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bsite stuff\2012 Production\"/>
    </mc:Choice>
  </mc:AlternateContent>
  <bookViews>
    <workbookView xWindow="0" yWindow="0" windowWidth="28800" windowHeight="11610" tabRatio="769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71027"/>
</workbook>
</file>

<file path=xl/calcChain.xml><?xml version="1.0" encoding="utf-8"?>
<calcChain xmlns="http://schemas.openxmlformats.org/spreadsheetml/2006/main">
  <c r="G11" i="12" l="1"/>
  <c r="H11" i="12"/>
  <c r="I11" i="12"/>
  <c r="G25" i="12"/>
  <c r="H25" i="12"/>
  <c r="I25" i="12"/>
  <c r="G30" i="12"/>
  <c r="H30" i="12"/>
  <c r="I30" i="12"/>
  <c r="G94" i="12"/>
  <c r="H94" i="12"/>
  <c r="I94" i="12"/>
  <c r="G97" i="12"/>
  <c r="H97" i="12"/>
  <c r="I97" i="12"/>
  <c r="G111" i="12"/>
  <c r="H111" i="12"/>
  <c r="I111" i="12"/>
  <c r="G114" i="12"/>
  <c r="H114" i="12"/>
  <c r="I114" i="12"/>
  <c r="G120" i="12"/>
  <c r="H120" i="12"/>
  <c r="I120" i="12"/>
  <c r="G11" i="11"/>
  <c r="H11" i="11"/>
  <c r="I11" i="11"/>
  <c r="G25" i="11"/>
  <c r="H25" i="11"/>
  <c r="I25" i="11"/>
  <c r="G32" i="11"/>
  <c r="H32" i="11"/>
  <c r="I32" i="11"/>
  <c r="G96" i="11"/>
  <c r="H96" i="11"/>
  <c r="I96" i="11"/>
  <c r="G99" i="11"/>
  <c r="H99" i="11"/>
  <c r="I99" i="11"/>
  <c r="G113" i="11"/>
  <c r="H113" i="11"/>
  <c r="I113" i="11"/>
  <c r="G116" i="11"/>
  <c r="H116" i="11"/>
  <c r="I116" i="11"/>
  <c r="G122" i="11"/>
  <c r="H122" i="11"/>
  <c r="I122" i="11"/>
  <c r="G11" i="10"/>
  <c r="H11" i="10"/>
  <c r="I11" i="10"/>
  <c r="G25" i="10"/>
  <c r="H25" i="10"/>
  <c r="I25" i="10"/>
  <c r="G31" i="10"/>
  <c r="H31" i="10"/>
  <c r="I31" i="10"/>
  <c r="G95" i="10"/>
  <c r="H95" i="10"/>
  <c r="I95" i="10"/>
  <c r="G98" i="10"/>
  <c r="H98" i="10"/>
  <c r="I98" i="10"/>
  <c r="G112" i="10"/>
  <c r="H112" i="10"/>
  <c r="I112" i="10"/>
  <c r="G115" i="10"/>
  <c r="H115" i="10"/>
  <c r="I115" i="10"/>
  <c r="G120" i="10"/>
  <c r="H120" i="10"/>
  <c r="I120" i="10"/>
  <c r="G11" i="9"/>
  <c r="H11" i="9"/>
  <c r="I11" i="9"/>
  <c r="G25" i="9"/>
  <c r="H25" i="9"/>
  <c r="I25" i="9"/>
  <c r="G31" i="9"/>
  <c r="H31" i="9"/>
  <c r="I31" i="9"/>
  <c r="G95" i="9"/>
  <c r="H95" i="9"/>
  <c r="I95" i="9"/>
  <c r="G98" i="9"/>
  <c r="H98" i="9"/>
  <c r="I98" i="9"/>
  <c r="G112" i="9"/>
  <c r="H112" i="9"/>
  <c r="I112" i="9"/>
  <c r="G115" i="9"/>
  <c r="H115" i="9"/>
  <c r="I115" i="9"/>
  <c r="G120" i="9"/>
  <c r="H120" i="9"/>
  <c r="I120" i="9"/>
  <c r="G11" i="8"/>
  <c r="H11" i="8"/>
  <c r="I11" i="8"/>
  <c r="G25" i="8"/>
  <c r="H25" i="8"/>
  <c r="I25" i="8"/>
  <c r="G31" i="8"/>
  <c r="H31" i="8"/>
  <c r="I31" i="8"/>
  <c r="G95" i="8"/>
  <c r="H95" i="8"/>
  <c r="I95" i="8"/>
  <c r="G98" i="8"/>
  <c r="H98" i="8"/>
  <c r="I98" i="8"/>
  <c r="G101" i="8"/>
  <c r="H101" i="8"/>
  <c r="I101" i="8"/>
  <c r="G115" i="8"/>
  <c r="H115" i="8"/>
  <c r="I115" i="8"/>
  <c r="G118" i="8"/>
  <c r="H118" i="8"/>
  <c r="I118" i="8"/>
  <c r="G125" i="8"/>
  <c r="H125" i="8"/>
  <c r="I125" i="8"/>
  <c r="G11" i="7"/>
  <c r="H11" i="7"/>
  <c r="I11" i="7"/>
  <c r="G25" i="7"/>
  <c r="H25" i="7"/>
  <c r="I25" i="7"/>
  <c r="G31" i="7"/>
  <c r="H31" i="7"/>
  <c r="I31" i="7"/>
  <c r="G95" i="7"/>
  <c r="H95" i="7"/>
  <c r="I95" i="7"/>
  <c r="G98" i="7"/>
  <c r="H98" i="7"/>
  <c r="I98" i="7"/>
  <c r="G101" i="7"/>
  <c r="H101" i="7"/>
  <c r="I101" i="7"/>
  <c r="G115" i="7"/>
  <c r="H115" i="7"/>
  <c r="I115" i="7"/>
  <c r="G118" i="7"/>
  <c r="H118" i="7"/>
  <c r="I118" i="7"/>
  <c r="G125" i="7"/>
  <c r="H125" i="7"/>
  <c r="I125" i="7"/>
  <c r="G11" i="6"/>
  <c r="H11" i="6"/>
  <c r="I11" i="6"/>
  <c r="G25" i="6"/>
  <c r="H25" i="6"/>
  <c r="I25" i="6"/>
  <c r="G31" i="6"/>
  <c r="H31" i="6"/>
  <c r="I31" i="6"/>
  <c r="G95" i="6"/>
  <c r="H95" i="6"/>
  <c r="I95" i="6"/>
  <c r="G98" i="6"/>
  <c r="H98" i="6"/>
  <c r="I98" i="6"/>
  <c r="G101" i="6"/>
  <c r="H101" i="6"/>
  <c r="I101" i="6"/>
  <c r="G115" i="6"/>
  <c r="H115" i="6"/>
  <c r="I115" i="6"/>
  <c r="G118" i="6"/>
  <c r="H118" i="6"/>
  <c r="I118" i="6"/>
  <c r="G125" i="6"/>
  <c r="H125" i="6"/>
  <c r="I125" i="6"/>
  <c r="G11" i="5"/>
  <c r="H11" i="5"/>
  <c r="I11" i="5"/>
  <c r="G25" i="5"/>
  <c r="H25" i="5"/>
  <c r="I25" i="5"/>
  <c r="G31" i="5"/>
  <c r="H31" i="5"/>
  <c r="I31" i="5"/>
  <c r="G95" i="5"/>
  <c r="H95" i="5"/>
  <c r="I95" i="5"/>
  <c r="G98" i="5"/>
  <c r="H98" i="5"/>
  <c r="I98" i="5"/>
  <c r="G101" i="5"/>
  <c r="H101" i="5"/>
  <c r="I101" i="5"/>
  <c r="G115" i="5"/>
  <c r="H115" i="5"/>
  <c r="I115" i="5"/>
  <c r="G118" i="5"/>
  <c r="H118" i="5"/>
  <c r="I118" i="5"/>
  <c r="G124" i="5"/>
  <c r="H124" i="5"/>
  <c r="I124" i="5"/>
  <c r="G11" i="4"/>
  <c r="H11" i="4"/>
  <c r="I11" i="4"/>
  <c r="G25" i="4"/>
  <c r="H25" i="4"/>
  <c r="I25" i="4"/>
  <c r="G31" i="4"/>
  <c r="H31" i="4"/>
  <c r="I31" i="4"/>
  <c r="G95" i="4"/>
  <c r="H95" i="4"/>
  <c r="I95" i="4"/>
  <c r="G98" i="4"/>
  <c r="H98" i="4"/>
  <c r="I98" i="4"/>
  <c r="G101" i="4"/>
  <c r="H101" i="4"/>
  <c r="I101" i="4"/>
  <c r="G115" i="4"/>
  <c r="H115" i="4"/>
  <c r="I115" i="4"/>
  <c r="G118" i="4"/>
  <c r="H118" i="4"/>
  <c r="I118" i="4"/>
  <c r="G124" i="4"/>
  <c r="H124" i="4"/>
  <c r="I124" i="4"/>
  <c r="G11" i="3"/>
  <c r="H11" i="3"/>
  <c r="I11" i="3"/>
  <c r="G25" i="3"/>
  <c r="H25" i="3"/>
  <c r="I25" i="3"/>
  <c r="G31" i="3"/>
  <c r="H31" i="3"/>
  <c r="I31" i="3"/>
  <c r="G95" i="3"/>
  <c r="H95" i="3"/>
  <c r="I95" i="3"/>
  <c r="G98" i="3"/>
  <c r="H98" i="3"/>
  <c r="I98" i="3"/>
  <c r="G101" i="3"/>
  <c r="H101" i="3"/>
  <c r="I101" i="3"/>
  <c r="G115" i="3"/>
  <c r="H115" i="3"/>
  <c r="I115" i="3"/>
  <c r="G118" i="3"/>
  <c r="H118" i="3"/>
  <c r="I118" i="3"/>
  <c r="G124" i="3"/>
  <c r="H124" i="3"/>
  <c r="I124" i="3"/>
  <c r="G11" i="2"/>
  <c r="H11" i="2"/>
  <c r="I11" i="2"/>
  <c r="G25" i="2"/>
  <c r="H25" i="2"/>
  <c r="I25" i="2"/>
  <c r="G31" i="2"/>
  <c r="H31" i="2"/>
  <c r="I31" i="2"/>
  <c r="G95" i="2"/>
  <c r="H95" i="2"/>
  <c r="I95" i="2"/>
  <c r="G98" i="2"/>
  <c r="H98" i="2"/>
  <c r="I98" i="2"/>
  <c r="G111" i="2"/>
  <c r="H111" i="2"/>
  <c r="I111" i="2"/>
  <c r="G114" i="2"/>
  <c r="H114" i="2"/>
  <c r="I114" i="2"/>
  <c r="G120" i="2"/>
  <c r="H120" i="2"/>
  <c r="I120" i="2"/>
  <c r="G11" i="1"/>
  <c r="H11" i="1"/>
  <c r="I11" i="1"/>
  <c r="G23" i="1"/>
  <c r="H23" i="1"/>
  <c r="I23" i="1"/>
  <c r="G29" i="1"/>
  <c r="H29" i="1"/>
  <c r="I29" i="1"/>
  <c r="G93" i="1"/>
  <c r="H93" i="1"/>
  <c r="I93" i="1"/>
  <c r="G96" i="1"/>
  <c r="H96" i="1"/>
  <c r="I96" i="1"/>
  <c r="G110" i="1"/>
  <c r="H110" i="1"/>
  <c r="I110" i="1"/>
  <c r="G113" i="1"/>
  <c r="H113" i="1"/>
  <c r="I113" i="1"/>
  <c r="G119" i="1"/>
  <c r="H119" i="1"/>
  <c r="I119" i="1"/>
</calcChain>
</file>

<file path=xl/sharedStrings.xml><?xml version="1.0" encoding="utf-8"?>
<sst xmlns="http://schemas.openxmlformats.org/spreadsheetml/2006/main" count="6446" uniqueCount="366">
  <si>
    <t>Jan</t>
  </si>
  <si>
    <t>2012</t>
  </si>
  <si>
    <t>OilField</t>
  </si>
  <si>
    <t>Lease_Id</t>
  </si>
  <si>
    <t>WellName</t>
  </si>
  <si>
    <t>Operator</t>
  </si>
  <si>
    <t>APINumber</t>
  </si>
  <si>
    <t>County</t>
  </si>
  <si>
    <t>Oil</t>
  </si>
  <si>
    <t>Gas</t>
  </si>
  <si>
    <t>Water</t>
  </si>
  <si>
    <t>DaysOn</t>
  </si>
  <si>
    <t>Bear Island</t>
  </si>
  <si>
    <t>800</t>
  </si>
  <si>
    <t>Gulf Coast Realties Corporation #2-5</t>
  </si>
  <si>
    <t>Calumet Florida, Inc.</t>
  </si>
  <si>
    <t>0902120052</t>
  </si>
  <si>
    <t>Collier</t>
  </si>
  <si>
    <t>962AH</t>
  </si>
  <si>
    <t>Collier Corporation 2-7A-H</t>
  </si>
  <si>
    <t>0902120121-01</t>
  </si>
  <si>
    <t>981BH</t>
  </si>
  <si>
    <t>Collier Corporation #34-5-BH</t>
  </si>
  <si>
    <t>0902120128-02</t>
  </si>
  <si>
    <t>1060</t>
  </si>
  <si>
    <t>Collier Corporation #2-8</t>
  </si>
  <si>
    <t>0902120157</t>
  </si>
  <si>
    <t>1064</t>
  </si>
  <si>
    <t>Collier Corporation #2-9</t>
  </si>
  <si>
    <t>0902120164</t>
  </si>
  <si>
    <t>1119</t>
  </si>
  <si>
    <t>Collier Corporation #2-11</t>
  </si>
  <si>
    <t>0902120170</t>
  </si>
  <si>
    <t>1118A</t>
  </si>
  <si>
    <t>Collier Corporation #2-10A</t>
  </si>
  <si>
    <t>0902120172-1</t>
  </si>
  <si>
    <t>Blackjack Creek</t>
  </si>
  <si>
    <t>545</t>
  </si>
  <si>
    <t>St. Regis Paper Company #14-4</t>
  </si>
  <si>
    <t>Petro Operating Company</t>
  </si>
  <si>
    <t>0911320052</t>
  </si>
  <si>
    <t>Santa Rosa</t>
  </si>
  <si>
    <t>583</t>
  </si>
  <si>
    <t>St. Regis Paper Company #14-1</t>
  </si>
  <si>
    <t>0911320074</t>
  </si>
  <si>
    <t>622</t>
  </si>
  <si>
    <t>St. Regis Paper Company #15-1</t>
  </si>
  <si>
    <t>0911320096</t>
  </si>
  <si>
    <t>659</t>
  </si>
  <si>
    <t>H A Singletary #13-n</t>
  </si>
  <si>
    <t>0911320112</t>
  </si>
  <si>
    <t>687</t>
  </si>
  <si>
    <t>Clifton C Lassiter #11-e</t>
  </si>
  <si>
    <t>0911320126</t>
  </si>
  <si>
    <t>886</t>
  </si>
  <si>
    <t>St. Regis Paper Company #13-w</t>
  </si>
  <si>
    <t>0911320153</t>
  </si>
  <si>
    <t>1044</t>
  </si>
  <si>
    <t>H A Singletary #13-4</t>
  </si>
  <si>
    <t>0911320193</t>
  </si>
  <si>
    <t>1080</t>
  </si>
  <si>
    <t>St. Regis Paper Company # 13-5</t>
  </si>
  <si>
    <t>0911320203</t>
  </si>
  <si>
    <t>1110</t>
  </si>
  <si>
    <t>St. Regis Paper Company #24-5</t>
  </si>
  <si>
    <t>0911320210</t>
  </si>
  <si>
    <t>1144</t>
  </si>
  <si>
    <t>Dawson Nowling Etal #14-5</t>
  </si>
  <si>
    <t>0911320217</t>
  </si>
  <si>
    <t>Corkscrew</t>
  </si>
  <si>
    <t>1170</t>
  </si>
  <si>
    <t>Rex Properties #33-2</t>
  </si>
  <si>
    <t>Peninsular Oil Company</t>
  </si>
  <si>
    <t>0902120187</t>
  </si>
  <si>
    <t>1199</t>
  </si>
  <si>
    <t>Alico Land Development Company #32-1</t>
  </si>
  <si>
    <t>0902120189</t>
  </si>
  <si>
    <t>1201A</t>
  </si>
  <si>
    <t>Ernice D Pepper #28-3a</t>
  </si>
  <si>
    <t>0902120191-01</t>
  </si>
  <si>
    <t>1224</t>
  </si>
  <si>
    <t>Alico Land Development Company #29-2</t>
  </si>
  <si>
    <t>Rk Petroleum Corp, White Land &amp; Minerals Inc</t>
  </si>
  <si>
    <t>0902120193</t>
  </si>
  <si>
    <t>Jay</t>
  </si>
  <si>
    <t>450</t>
  </si>
  <si>
    <t>McDavid Lands #36-1</t>
  </si>
  <si>
    <t>Quantum</t>
  </si>
  <si>
    <t>0903320002</t>
  </si>
  <si>
    <t>Escambia</t>
  </si>
  <si>
    <t>474</t>
  </si>
  <si>
    <t>McDavid Lands #37-2</t>
  </si>
  <si>
    <t>0903320005</t>
  </si>
  <si>
    <t>484</t>
  </si>
  <si>
    <t>McDavid Lands #31-1</t>
  </si>
  <si>
    <t>0903320006</t>
  </si>
  <si>
    <t>490</t>
  </si>
  <si>
    <t>Mc David Lands #1-1</t>
  </si>
  <si>
    <t>0903320008</t>
  </si>
  <si>
    <t>572</t>
  </si>
  <si>
    <t>Miller Mill #34-4B</t>
  </si>
  <si>
    <t>0903320015</t>
  </si>
  <si>
    <t>676</t>
  </si>
  <si>
    <t>McDavid Lands #2-3</t>
  </si>
  <si>
    <t>0903320023</t>
  </si>
  <si>
    <t>884A</t>
  </si>
  <si>
    <t>McDavid Lands #31-2A</t>
  </si>
  <si>
    <t>0903320029-01</t>
  </si>
  <si>
    <t>918</t>
  </si>
  <si>
    <t>McDavid Lands #1-2</t>
  </si>
  <si>
    <t>0903320030</t>
  </si>
  <si>
    <t>977</t>
  </si>
  <si>
    <t>McDavid Lands Etal #31-3</t>
  </si>
  <si>
    <t>0903320036</t>
  </si>
  <si>
    <t>1314H</t>
  </si>
  <si>
    <t>Mc David Lands, Et Al #37-5</t>
  </si>
  <si>
    <t>0903320051</t>
  </si>
  <si>
    <t>1322</t>
  </si>
  <si>
    <t>McDavid Lands et al 30-3b</t>
  </si>
  <si>
    <t>0903320052</t>
  </si>
  <si>
    <t>434</t>
  </si>
  <si>
    <t>Jones-Mc.David Lands #1</t>
  </si>
  <si>
    <t>0911320004</t>
  </si>
  <si>
    <t>417</t>
  </si>
  <si>
    <t>St. Regis Paper Company Etal #1</t>
  </si>
  <si>
    <t>0911320006</t>
  </si>
  <si>
    <t>444</t>
  </si>
  <si>
    <t>St. Regis Paper Company Etal #9-3</t>
  </si>
  <si>
    <t>0911320007</t>
  </si>
  <si>
    <t>452</t>
  </si>
  <si>
    <t>C H Bray Etal #10-4</t>
  </si>
  <si>
    <t>0911320008</t>
  </si>
  <si>
    <t>469</t>
  </si>
  <si>
    <t>St. Regis Paper Company #5-2</t>
  </si>
  <si>
    <t>0911320010</t>
  </si>
  <si>
    <t>471</t>
  </si>
  <si>
    <t>St. Regis Paper Company #6-4</t>
  </si>
  <si>
    <t>0911320012</t>
  </si>
  <si>
    <t>479</t>
  </si>
  <si>
    <t>St. Regis Paper Company #9-4</t>
  </si>
  <si>
    <t>0911320015</t>
  </si>
  <si>
    <t>482</t>
  </si>
  <si>
    <t>J W Cannon #40-11</t>
  </si>
  <si>
    <t>0911320018</t>
  </si>
  <si>
    <t>443</t>
  </si>
  <si>
    <t>McDavid Lands Etal #7-1</t>
  </si>
  <si>
    <t>0911320021</t>
  </si>
  <si>
    <t>495</t>
  </si>
  <si>
    <t>McDavid Lands Etal #33-3</t>
  </si>
  <si>
    <t>0911320024</t>
  </si>
  <si>
    <t>503</t>
  </si>
  <si>
    <t>St. Regis Paper Company #43-2</t>
  </si>
  <si>
    <t>0911320029</t>
  </si>
  <si>
    <t>508</t>
  </si>
  <si>
    <t>A E Kelly Etal #7-4</t>
  </si>
  <si>
    <t>0911320031</t>
  </si>
  <si>
    <t>509</t>
  </si>
  <si>
    <t>St. Regis Paper Company #6-1</t>
  </si>
  <si>
    <t>0911320032</t>
  </si>
  <si>
    <t>510</t>
  </si>
  <si>
    <t>M L Braxton #21-1</t>
  </si>
  <si>
    <t>0911320033</t>
  </si>
  <si>
    <t>512</t>
  </si>
  <si>
    <t>Wolfe-Thomas #40-6</t>
  </si>
  <si>
    <t>0911320035</t>
  </si>
  <si>
    <t>525</t>
  </si>
  <si>
    <t>Sam Watson Etux #23-4</t>
  </si>
  <si>
    <t>0911320042</t>
  </si>
  <si>
    <t>535</t>
  </si>
  <si>
    <t>Carl Thompson #20-2</t>
  </si>
  <si>
    <t>0911320047</t>
  </si>
  <si>
    <t>540</t>
  </si>
  <si>
    <t>Jesse E Moore #19-2</t>
  </si>
  <si>
    <t>0911320050</t>
  </si>
  <si>
    <t>546</t>
  </si>
  <si>
    <t>Thomas #18-1</t>
  </si>
  <si>
    <t>0911320053</t>
  </si>
  <si>
    <t>548</t>
  </si>
  <si>
    <t>C E Hayes Etal #40-4B</t>
  </si>
  <si>
    <t>0911320055</t>
  </si>
  <si>
    <t>550</t>
  </si>
  <si>
    <t>J E Jackson #40-1</t>
  </si>
  <si>
    <t>0911320056</t>
  </si>
  <si>
    <t>552</t>
  </si>
  <si>
    <t>Bray #11-1</t>
  </si>
  <si>
    <t>0911320058</t>
  </si>
  <si>
    <t>553</t>
  </si>
  <si>
    <t>Hunter Unit #30-1A</t>
  </si>
  <si>
    <t>0911320059</t>
  </si>
  <si>
    <t>556</t>
  </si>
  <si>
    <t>Frank Nowling #24-3</t>
  </si>
  <si>
    <t>0911320061</t>
  </si>
  <si>
    <t>557</t>
  </si>
  <si>
    <t>Mitchell Unit #30-2</t>
  </si>
  <si>
    <t>0911320062</t>
  </si>
  <si>
    <t>558</t>
  </si>
  <si>
    <t>C D Helms Etal #5-4</t>
  </si>
  <si>
    <t>0911320063</t>
  </si>
  <si>
    <t>580</t>
  </si>
  <si>
    <t>Ruby C Kent Etal #23-2</t>
  </si>
  <si>
    <t>0911320070</t>
  </si>
  <si>
    <t>586</t>
  </si>
  <si>
    <t>B D Hendricks Etal #23-3</t>
  </si>
  <si>
    <t>0911320077</t>
  </si>
  <si>
    <t>598</t>
  </si>
  <si>
    <t>N L Golden Etal #23-1</t>
  </si>
  <si>
    <t>0911320084</t>
  </si>
  <si>
    <t>602</t>
  </si>
  <si>
    <t>Mary Dobbs Moore Etal #41-3</t>
  </si>
  <si>
    <t>0911320088</t>
  </si>
  <si>
    <t>658</t>
  </si>
  <si>
    <t>Mcdavid Lands #34-1</t>
  </si>
  <si>
    <t>0911320111</t>
  </si>
  <si>
    <t>706</t>
  </si>
  <si>
    <t>J.E.Jackson #40-2</t>
  </si>
  <si>
    <t>0911320133</t>
  </si>
  <si>
    <t>882</t>
  </si>
  <si>
    <t>Douglas Polk Etal #41-1</t>
  </si>
  <si>
    <t>0911320154</t>
  </si>
  <si>
    <t>910</t>
  </si>
  <si>
    <t>C Higdon Etal #19-5</t>
  </si>
  <si>
    <t>0911320158</t>
  </si>
  <si>
    <t>923</t>
  </si>
  <si>
    <t>McDavid Lands #7-6</t>
  </si>
  <si>
    <t>0911320165</t>
  </si>
  <si>
    <t>935</t>
  </si>
  <si>
    <t>St. Regis Paper Company #43-1</t>
  </si>
  <si>
    <t>0911320171</t>
  </si>
  <si>
    <t>944A</t>
  </si>
  <si>
    <t>Lawrence L Malone Etux #41-4a</t>
  </si>
  <si>
    <t>0911320176-01</t>
  </si>
  <si>
    <t>991</t>
  </si>
  <si>
    <t>McDavid Lands Etal #38-2</t>
  </si>
  <si>
    <t>0911320184</t>
  </si>
  <si>
    <t>995</t>
  </si>
  <si>
    <t>W R Polk #18-4</t>
  </si>
  <si>
    <t>0911320186</t>
  </si>
  <si>
    <t>1004</t>
  </si>
  <si>
    <t>Martha Murphy #10-6</t>
  </si>
  <si>
    <t>0911320188</t>
  </si>
  <si>
    <t>1005</t>
  </si>
  <si>
    <t>A E Kelly #7-7</t>
  </si>
  <si>
    <t>0911320189</t>
  </si>
  <si>
    <t>1013</t>
  </si>
  <si>
    <t>D R Simmons #19-6</t>
  </si>
  <si>
    <t>0911320190</t>
  </si>
  <si>
    <t>1021A</t>
  </si>
  <si>
    <t>t. Regis Paper Company #9-5A</t>
  </si>
  <si>
    <t>0911320192</t>
  </si>
  <si>
    <t>1054</t>
  </si>
  <si>
    <t>John W Cannon #40-10</t>
  </si>
  <si>
    <t>0911320196</t>
  </si>
  <si>
    <t>1073</t>
  </si>
  <si>
    <t>J B Johnston Jr #19-7</t>
  </si>
  <si>
    <t>0911320200</t>
  </si>
  <si>
    <t>1076</t>
  </si>
  <si>
    <t>Woodrow Butler #41-6</t>
  </si>
  <si>
    <t>0911320201</t>
  </si>
  <si>
    <t>1106</t>
  </si>
  <si>
    <t>Jess E Moore #19-8</t>
  </si>
  <si>
    <t>0911320208</t>
  </si>
  <si>
    <t>1180</t>
  </si>
  <si>
    <t>E G Jeffreys Etal #6-6</t>
  </si>
  <si>
    <t>0911320227</t>
  </si>
  <si>
    <t>1192</t>
  </si>
  <si>
    <t>Leon Thomas Etal #40-2b</t>
  </si>
  <si>
    <t>0911320234</t>
  </si>
  <si>
    <t>1320</t>
  </si>
  <si>
    <t>McDavid Land et al 7-9</t>
  </si>
  <si>
    <t>0911320267</t>
  </si>
  <si>
    <t>1321</t>
  </si>
  <si>
    <t>Moncrief 10-7</t>
  </si>
  <si>
    <t>0911320268</t>
  </si>
  <si>
    <t>Santa rosa</t>
  </si>
  <si>
    <t>Lehigh Park</t>
  </si>
  <si>
    <t>841</t>
  </si>
  <si>
    <t>Consolidated-Tomoka Land Company #26-2</t>
  </si>
  <si>
    <t>0907120063</t>
  </si>
  <si>
    <t>Lee</t>
  </si>
  <si>
    <t>Raccoon Point</t>
  </si>
  <si>
    <t>1031</t>
  </si>
  <si>
    <t>Oleum Corporation #34-2</t>
  </si>
  <si>
    <t>0902120146</t>
  </si>
  <si>
    <t>1082AH</t>
  </si>
  <si>
    <t>Oleum Corporation #34-4-AH</t>
  </si>
  <si>
    <t xml:space="preserve"> Calumet Florida Inc.</t>
  </si>
  <si>
    <t>0902120174-01</t>
  </si>
  <si>
    <t>1130</t>
  </si>
  <si>
    <t>Collier Land And Cattle Company #34-1</t>
  </si>
  <si>
    <t>Calumet Florida Inc.</t>
  </si>
  <si>
    <t>0902120178</t>
  </si>
  <si>
    <t>1149</t>
  </si>
  <si>
    <t>Collier Land and Cattle Company #27-3</t>
  </si>
  <si>
    <t>0902120179</t>
  </si>
  <si>
    <t>1141AH</t>
  </si>
  <si>
    <t>Collier Land And Cattle #2-1 A-H</t>
  </si>
  <si>
    <t>0902120180-01</t>
  </si>
  <si>
    <t>1190AH</t>
  </si>
  <si>
    <t>Collier Land And Cattle Company 1-2-h</t>
  </si>
  <si>
    <t>0902120188-01</t>
  </si>
  <si>
    <t>1215</t>
  </si>
  <si>
    <t>Cl&amp;cc #27-4</t>
  </si>
  <si>
    <t>0902120194</t>
  </si>
  <si>
    <t>1289CH</t>
  </si>
  <si>
    <t>Collier Land And Cattle #34-5CH</t>
  </si>
  <si>
    <t>0902120202-03</t>
  </si>
  <si>
    <t>1331AHL</t>
  </si>
  <si>
    <t>Collier Land and Cattle Co. 27-5AH</t>
  </si>
  <si>
    <t>Breitburn Florida, LLC</t>
  </si>
  <si>
    <t>0902120203-01</t>
  </si>
  <si>
    <t>1333AHL</t>
  </si>
  <si>
    <t>Collier Land And Cattle Corporation 27-6AHL ST2</t>
  </si>
  <si>
    <t>BreitBurn Management Co. LLC</t>
  </si>
  <si>
    <t>0902120204</t>
  </si>
  <si>
    <t>1332AHL</t>
  </si>
  <si>
    <t>CL&amp;CC 26-2AHL</t>
  </si>
  <si>
    <t>BreitBurn Florida, LLC</t>
  </si>
  <si>
    <t>0902120205</t>
  </si>
  <si>
    <t>1338AHL</t>
  </si>
  <si>
    <t>Collier Land and Cattle Corp 27-8AHL</t>
  </si>
  <si>
    <t>0902120206</t>
  </si>
  <si>
    <t>Sunniland</t>
  </si>
  <si>
    <t>312AH</t>
  </si>
  <si>
    <t>Gulf Coast Realties Corporation #19A-H</t>
  </si>
  <si>
    <t>0902110037-01</t>
  </si>
  <si>
    <t>West Felda</t>
  </si>
  <si>
    <t>416</t>
  </si>
  <si>
    <t>Lee Cypress A #32-2</t>
  </si>
  <si>
    <t>0905120011</t>
  </si>
  <si>
    <t>Hendry</t>
  </si>
  <si>
    <t>645DH</t>
  </si>
  <si>
    <t xml:space="preserve"> Lehigh Acres Land Development Corporation 24-1DH</t>
  </si>
  <si>
    <t>0905120051-02</t>
  </si>
  <si>
    <t>1294DH</t>
  </si>
  <si>
    <t>Turner Foods Corporation #30-5-DH</t>
  </si>
  <si>
    <t>Calumet Florida Inc</t>
  </si>
  <si>
    <t>0905120116-04</t>
  </si>
  <si>
    <t>1295H</t>
  </si>
  <si>
    <t>Cfi-red Cattle No. 29-6-h</t>
  </si>
  <si>
    <t>0905120117</t>
  </si>
  <si>
    <t>0911320105</t>
  </si>
  <si>
    <t>A T &amp; W S Rosasco #19-2</t>
  </si>
  <si>
    <t>636</t>
  </si>
  <si>
    <t>0911320071</t>
  </si>
  <si>
    <t>St. Regis Paper Company #24-1b</t>
  </si>
  <si>
    <t>555B</t>
  </si>
  <si>
    <t>Feb</t>
  </si>
  <si>
    <t>0905120076</t>
  </si>
  <si>
    <t>Red Cattle Company #27-4</t>
  </si>
  <si>
    <t>904</t>
  </si>
  <si>
    <t>Mid-felda</t>
  </si>
  <si>
    <t>Mar</t>
  </si>
  <si>
    <t>Apr</t>
  </si>
  <si>
    <t>May</t>
  </si>
  <si>
    <t>090512011803</t>
  </si>
  <si>
    <t>BreitBurn Florida, LLC.</t>
  </si>
  <si>
    <t>Red Cattle 29-7BHL</t>
  </si>
  <si>
    <t>1340BHL</t>
  </si>
  <si>
    <t>Jun</t>
  </si>
  <si>
    <t>Jul</t>
  </si>
  <si>
    <t>Aug</t>
  </si>
  <si>
    <t>Sep</t>
  </si>
  <si>
    <t>Oct</t>
  </si>
  <si>
    <t>1295h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</si>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</sst>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indexed="8"/>
      <name val="Arial"/>
    </font>
    <font>
      <i/>
      <sz val="12"/>
      <color indexed="18"/>
      <name val="Times New Roman"/>
    </font>
    <font>
      <i/>
      <sz val="12"/>
      <color indexed="18"/>
      <name val="Times New Roman"/>
    </font>
    <font>
      <i/>
      <sz val="11"/>
      <color indexed="18"/>
      <name val="Times"/>
    </font>
    <font>
      <sz val="14"/>
      <color indexed="8"/>
      <name val="Garamond"/>
    </font>
    <font>
      <sz val="10"/>
      <color indexed="10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16"/>
      <name val="Garamond"/>
    </font>
    <font>
      <sz val="10"/>
      <color indexed="20"/>
      <name val="Garamond"/>
    </font>
    <font>
      <sz val="10"/>
      <color indexed="8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20"/>
      <name val="Garamon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zoomScaleNormal="37" zoomScaleSheetLayoutView="2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0</v>
      </c>
      <c r="B1" s="3" t="s">
        <v>1</v>
      </c>
      <c r="C1" s="4">
        <v>41015.414143518516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7">
        <v>0</v>
      </c>
      <c r="H4" s="10">
        <v>0</v>
      </c>
      <c r="I4" s="8">
        <v>7254</v>
      </c>
      <c r="J4" s="9">
        <v>28</v>
      </c>
    </row>
    <row r="5" spans="1:10" ht="26.65" customHeight="1" outlineLevel="1" x14ac:dyDescent="0.2">
      <c r="B5" s="6" t="s">
        <v>18</v>
      </c>
      <c r="C5" s="11" t="s">
        <v>19</v>
      </c>
      <c r="D5" s="11" t="s">
        <v>15</v>
      </c>
      <c r="E5" s="11" t="s">
        <v>20</v>
      </c>
      <c r="F5" s="11" t="s">
        <v>17</v>
      </c>
      <c r="G5" s="7">
        <v>3321</v>
      </c>
      <c r="H5" s="10">
        <v>282</v>
      </c>
      <c r="I5" s="8">
        <v>159145</v>
      </c>
      <c r="J5" s="9">
        <v>30</v>
      </c>
    </row>
    <row r="6" spans="1:10" ht="26.65" customHeight="1" outlineLevel="1" x14ac:dyDescent="0.2">
      <c r="B6" s="6" t="s">
        <v>21</v>
      </c>
      <c r="C6" s="11" t="s">
        <v>22</v>
      </c>
      <c r="D6" s="11" t="s">
        <v>15</v>
      </c>
      <c r="E6" s="11" t="s">
        <v>23</v>
      </c>
      <c r="F6" s="11" t="s">
        <v>17</v>
      </c>
      <c r="G6" s="7">
        <v>2535</v>
      </c>
      <c r="H6" s="10">
        <v>332</v>
      </c>
      <c r="I6" s="8">
        <v>48899</v>
      </c>
      <c r="J6" s="9">
        <v>31</v>
      </c>
    </row>
    <row r="7" spans="1:10" ht="13.5" customHeight="1" outlineLevel="1" x14ac:dyDescent="0.2">
      <c r="B7" s="6" t="s">
        <v>24</v>
      </c>
      <c r="C7" s="11" t="s">
        <v>25</v>
      </c>
      <c r="D7" s="11" t="s">
        <v>15</v>
      </c>
      <c r="E7" s="11" t="s">
        <v>26</v>
      </c>
      <c r="F7" s="11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1" t="s">
        <v>28</v>
      </c>
      <c r="D8" s="11" t="s">
        <v>15</v>
      </c>
      <c r="E8" s="11" t="s">
        <v>29</v>
      </c>
      <c r="F8" s="11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1" t="s">
        <v>31</v>
      </c>
      <c r="D9" s="11" t="s">
        <v>15</v>
      </c>
      <c r="E9" s="11" t="s">
        <v>32</v>
      </c>
      <c r="F9" s="11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1" t="s">
        <v>34</v>
      </c>
      <c r="D10" s="11" t="s">
        <v>15</v>
      </c>
      <c r="E10" s="11" t="s">
        <v>35</v>
      </c>
      <c r="F10" s="11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12">
        <f>SUM($G$2:$G$10)</f>
        <v>5856</v>
      </c>
      <c r="H11" s="14">
        <f>SUM($H$2:$H$10)</f>
        <v>614</v>
      </c>
      <c r="I11" s="13">
        <f>SUM($I$2:$I$10)</f>
        <v>215298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1" t="s">
        <v>38</v>
      </c>
      <c r="D13" s="11" t="s">
        <v>39</v>
      </c>
      <c r="E13" s="11" t="s">
        <v>40</v>
      </c>
      <c r="F13" s="11" t="s">
        <v>41</v>
      </c>
      <c r="G13" s="7">
        <v>1249</v>
      </c>
      <c r="H13" s="10">
        <v>3452</v>
      </c>
      <c r="I13" s="8">
        <v>66879</v>
      </c>
      <c r="J13" s="9">
        <v>29</v>
      </c>
    </row>
    <row r="14" spans="1:10" ht="26.65" customHeight="1" outlineLevel="1" x14ac:dyDescent="0.2">
      <c r="B14" s="6" t="s">
        <v>42</v>
      </c>
      <c r="C14" s="11" t="s">
        <v>43</v>
      </c>
      <c r="D14" s="11" t="s">
        <v>39</v>
      </c>
      <c r="E14" s="11" t="s">
        <v>44</v>
      </c>
      <c r="F14" s="11" t="s">
        <v>41</v>
      </c>
      <c r="G14" s="7">
        <v>91</v>
      </c>
      <c r="H14" s="10">
        <v>2023</v>
      </c>
      <c r="I14" s="8">
        <v>34241</v>
      </c>
      <c r="J14" s="9">
        <v>31</v>
      </c>
    </row>
    <row r="15" spans="1:10" ht="26.65" customHeight="1" outlineLevel="1" x14ac:dyDescent="0.2">
      <c r="B15" s="6" t="s">
        <v>45</v>
      </c>
      <c r="C15" s="11" t="s">
        <v>46</v>
      </c>
      <c r="D15" s="11" t="s">
        <v>39</v>
      </c>
      <c r="E15" s="11" t="s">
        <v>47</v>
      </c>
      <c r="F15" s="11" t="s">
        <v>41</v>
      </c>
      <c r="G15" s="7">
        <v>180</v>
      </c>
      <c r="H15" s="10">
        <v>1815</v>
      </c>
      <c r="I15" s="8">
        <v>12032</v>
      </c>
      <c r="J15" s="9">
        <v>16</v>
      </c>
    </row>
    <row r="16" spans="1:10" ht="13.5" customHeight="1" outlineLevel="1" x14ac:dyDescent="0.2">
      <c r="B16" s="6" t="s">
        <v>48</v>
      </c>
      <c r="C16" s="11" t="s">
        <v>49</v>
      </c>
      <c r="D16" s="11" t="s">
        <v>39</v>
      </c>
      <c r="E16" s="11" t="s">
        <v>50</v>
      </c>
      <c r="F16" s="11" t="s">
        <v>41</v>
      </c>
      <c r="G16" s="7">
        <v>30</v>
      </c>
      <c r="H16" s="10">
        <v>1520</v>
      </c>
      <c r="I16" s="8">
        <v>81346</v>
      </c>
      <c r="J16" s="9">
        <v>30</v>
      </c>
    </row>
    <row r="17" spans="1:10" ht="13.5" customHeight="1" outlineLevel="1" x14ac:dyDescent="0.2">
      <c r="B17" s="6" t="s">
        <v>51</v>
      </c>
      <c r="C17" s="11" t="s">
        <v>52</v>
      </c>
      <c r="D17" s="11" t="s">
        <v>39</v>
      </c>
      <c r="E17" s="11" t="s">
        <v>53</v>
      </c>
      <c r="F17" s="11" t="s">
        <v>41</v>
      </c>
      <c r="G17" s="7">
        <v>200</v>
      </c>
      <c r="H17" s="10">
        <v>563</v>
      </c>
      <c r="I17" s="8">
        <v>8489</v>
      </c>
      <c r="J17" s="9">
        <v>30</v>
      </c>
    </row>
    <row r="18" spans="1:10" ht="26.65" customHeight="1" outlineLevel="1" x14ac:dyDescent="0.2">
      <c r="B18" s="6" t="s">
        <v>54</v>
      </c>
      <c r="C18" s="11" t="s">
        <v>55</v>
      </c>
      <c r="D18" s="11" t="s">
        <v>39</v>
      </c>
      <c r="E18" s="11" t="s">
        <v>56</v>
      </c>
      <c r="F18" s="11" t="s">
        <v>41</v>
      </c>
      <c r="G18" s="7">
        <v>1193</v>
      </c>
      <c r="H18" s="10">
        <v>2277</v>
      </c>
      <c r="I18" s="8">
        <v>28768</v>
      </c>
      <c r="J18" s="9">
        <v>25</v>
      </c>
    </row>
    <row r="19" spans="1:10" ht="13.5" customHeight="1" outlineLevel="1" x14ac:dyDescent="0.2">
      <c r="B19" s="6" t="s">
        <v>57</v>
      </c>
      <c r="C19" s="11" t="s">
        <v>58</v>
      </c>
      <c r="D19" s="11" t="s">
        <v>39</v>
      </c>
      <c r="E19" s="11" t="s">
        <v>59</v>
      </c>
      <c r="F19" s="11" t="s">
        <v>41</v>
      </c>
      <c r="G19" s="7">
        <v>0</v>
      </c>
      <c r="H19" s="10">
        <v>0</v>
      </c>
      <c r="I19" s="8">
        <v>0</v>
      </c>
      <c r="J19" s="9">
        <v>0</v>
      </c>
    </row>
    <row r="20" spans="1:10" ht="26.65" customHeight="1" outlineLevel="1" x14ac:dyDescent="0.2">
      <c r="B20" s="6" t="s">
        <v>60</v>
      </c>
      <c r="C20" s="11" t="s">
        <v>61</v>
      </c>
      <c r="D20" s="11" t="s">
        <v>39</v>
      </c>
      <c r="E20" s="11" t="s">
        <v>62</v>
      </c>
      <c r="F20" s="11" t="s">
        <v>41</v>
      </c>
      <c r="G20" s="7">
        <v>916</v>
      </c>
      <c r="H20" s="10">
        <v>2636</v>
      </c>
      <c r="I20" s="8">
        <v>96104</v>
      </c>
      <c r="J20" s="9">
        <v>31</v>
      </c>
    </row>
    <row r="21" spans="1:10" ht="26.65" customHeight="1" outlineLevel="1" x14ac:dyDescent="0.2">
      <c r="B21" s="6" t="s">
        <v>63</v>
      </c>
      <c r="C21" s="11" t="s">
        <v>64</v>
      </c>
      <c r="D21" s="11" t="s">
        <v>39</v>
      </c>
      <c r="E21" s="11" t="s">
        <v>65</v>
      </c>
      <c r="F21" s="11" t="s">
        <v>41</v>
      </c>
      <c r="G21" s="7">
        <v>541</v>
      </c>
      <c r="H21" s="10">
        <v>2390</v>
      </c>
      <c r="I21" s="8">
        <v>47660</v>
      </c>
      <c r="J21" s="9">
        <v>29</v>
      </c>
    </row>
    <row r="22" spans="1:10" ht="13.5" customHeight="1" outlineLevel="1" x14ac:dyDescent="0.2">
      <c r="B22" s="6" t="s">
        <v>66</v>
      </c>
      <c r="C22" s="11" t="s">
        <v>67</v>
      </c>
      <c r="D22" s="11" t="s">
        <v>39</v>
      </c>
      <c r="E22" s="11" t="s">
        <v>68</v>
      </c>
      <c r="F22" s="11" t="s">
        <v>41</v>
      </c>
      <c r="G22" s="7">
        <v>2972</v>
      </c>
      <c r="H22" s="10">
        <v>5058</v>
      </c>
      <c r="I22" s="8">
        <v>64452</v>
      </c>
      <c r="J22" s="9">
        <v>30</v>
      </c>
    </row>
    <row r="23" spans="1:10" ht="12" customHeight="1" x14ac:dyDescent="0.2">
      <c r="G23" s="12">
        <f>SUM($G$12:$G$22)</f>
        <v>7372</v>
      </c>
      <c r="H23" s="14">
        <f>SUM($H$12:$H$22)</f>
        <v>21734</v>
      </c>
      <c r="I23" s="13">
        <f>SUM($I$12:$I$22)</f>
        <v>439971</v>
      </c>
    </row>
    <row r="24" spans="1:10" ht="15" customHeight="1" x14ac:dyDescent="0.3">
      <c r="A24" s="5" t="s">
        <v>69</v>
      </c>
    </row>
    <row r="25" spans="1:10" ht="26.65" customHeight="1" outlineLevel="1" x14ac:dyDescent="0.2">
      <c r="B25" s="6" t="s">
        <v>70</v>
      </c>
      <c r="C25" s="11" t="s">
        <v>71</v>
      </c>
      <c r="D25" s="11" t="s">
        <v>72</v>
      </c>
      <c r="E25" s="11" t="s">
        <v>73</v>
      </c>
      <c r="F25" s="11" t="s">
        <v>17</v>
      </c>
      <c r="G25" s="7">
        <v>2534</v>
      </c>
      <c r="H25" s="10">
        <v>0</v>
      </c>
      <c r="I25" s="8">
        <v>2470</v>
      </c>
      <c r="J25" s="9">
        <v>31</v>
      </c>
    </row>
    <row r="26" spans="1:10" ht="26.65" customHeight="1" outlineLevel="1" x14ac:dyDescent="0.2">
      <c r="B26" s="6" t="s">
        <v>74</v>
      </c>
      <c r="C26" s="11" t="s">
        <v>75</v>
      </c>
      <c r="D26" s="11" t="s">
        <v>72</v>
      </c>
      <c r="E26" s="11" t="s">
        <v>76</v>
      </c>
      <c r="F26" s="11" t="s">
        <v>17</v>
      </c>
      <c r="G26" s="7">
        <v>1053</v>
      </c>
      <c r="H26" s="10">
        <v>0</v>
      </c>
      <c r="I26" s="8">
        <v>11760</v>
      </c>
      <c r="J26" s="9">
        <v>31</v>
      </c>
    </row>
    <row r="27" spans="1:10" ht="26.65" customHeight="1" outlineLevel="1" x14ac:dyDescent="0.2">
      <c r="B27" s="6" t="s">
        <v>77</v>
      </c>
      <c r="C27" s="11" t="s">
        <v>78</v>
      </c>
      <c r="D27" s="11" t="s">
        <v>72</v>
      </c>
      <c r="E27" s="11" t="s">
        <v>79</v>
      </c>
      <c r="F27" s="11" t="s">
        <v>17</v>
      </c>
      <c r="G27" s="7">
        <v>0</v>
      </c>
      <c r="H27" s="10">
        <v>0</v>
      </c>
      <c r="I27" s="8">
        <v>0</v>
      </c>
      <c r="J27" s="9">
        <v>0</v>
      </c>
    </row>
    <row r="28" spans="1:10" ht="26.65" customHeight="1" outlineLevel="1" x14ac:dyDescent="0.2">
      <c r="B28" s="6" t="s">
        <v>80</v>
      </c>
      <c r="C28" s="11" t="s">
        <v>81</v>
      </c>
      <c r="D28" s="11" t="s">
        <v>82</v>
      </c>
      <c r="E28" s="11" t="s">
        <v>83</v>
      </c>
      <c r="F28" s="11" t="s">
        <v>17</v>
      </c>
      <c r="G28" s="7">
        <v>0</v>
      </c>
      <c r="H28" s="10">
        <v>0</v>
      </c>
      <c r="I28" s="8">
        <v>0</v>
      </c>
      <c r="J28" s="9">
        <v>0</v>
      </c>
    </row>
    <row r="29" spans="1:10" ht="12" customHeight="1" x14ac:dyDescent="0.2">
      <c r="G29" s="12">
        <f>SUM($G$24:$G$28)</f>
        <v>3587</v>
      </c>
      <c r="H29" s="14">
        <f>SUM($H$24:$H$28)</f>
        <v>0</v>
      </c>
      <c r="I29" s="13">
        <f>SUM($I$24:$I$28)</f>
        <v>14230</v>
      </c>
    </row>
    <row r="30" spans="1:10" ht="15" customHeight="1" x14ac:dyDescent="0.3">
      <c r="A30" s="5" t="s">
        <v>84</v>
      </c>
    </row>
    <row r="31" spans="1:10" ht="26.65" customHeight="1" outlineLevel="1" x14ac:dyDescent="0.2">
      <c r="B31" s="6" t="s">
        <v>85</v>
      </c>
      <c r="C31" s="11" t="s">
        <v>86</v>
      </c>
      <c r="D31" s="11" t="s">
        <v>87</v>
      </c>
      <c r="E31" s="11" t="s">
        <v>88</v>
      </c>
      <c r="F31" s="11" t="s">
        <v>89</v>
      </c>
      <c r="G31" s="7">
        <v>5329</v>
      </c>
      <c r="H31" s="10">
        <v>45392</v>
      </c>
      <c r="I31" s="8">
        <v>128572</v>
      </c>
      <c r="J31" s="9">
        <v>31</v>
      </c>
    </row>
    <row r="32" spans="1:10" ht="13.5" customHeight="1" outlineLevel="1" x14ac:dyDescent="0.2">
      <c r="B32" s="6" t="s">
        <v>90</v>
      </c>
      <c r="C32" s="11" t="s">
        <v>91</v>
      </c>
      <c r="D32" s="11" t="s">
        <v>87</v>
      </c>
      <c r="E32" s="11" t="s">
        <v>92</v>
      </c>
      <c r="F32" s="11" t="s">
        <v>89</v>
      </c>
      <c r="G32" s="7">
        <v>1299</v>
      </c>
      <c r="H32" s="10">
        <v>35315</v>
      </c>
      <c r="I32" s="8">
        <v>41006</v>
      </c>
      <c r="J32" s="9">
        <v>31</v>
      </c>
    </row>
    <row r="33" spans="2:10" ht="13.5" customHeight="1" outlineLevel="1" x14ac:dyDescent="0.2">
      <c r="B33" s="6" t="s">
        <v>93</v>
      </c>
      <c r="C33" s="11" t="s">
        <v>94</v>
      </c>
      <c r="D33" s="11" t="s">
        <v>87</v>
      </c>
      <c r="E33" s="11" t="s">
        <v>95</v>
      </c>
      <c r="F33" s="11" t="s">
        <v>89</v>
      </c>
      <c r="G33" s="7">
        <v>704</v>
      </c>
      <c r="H33" s="10">
        <v>31297</v>
      </c>
      <c r="I33" s="8">
        <v>185668</v>
      </c>
      <c r="J33" s="9">
        <v>31</v>
      </c>
    </row>
    <row r="34" spans="2:10" ht="13.5" customHeight="1" outlineLevel="1" x14ac:dyDescent="0.2">
      <c r="B34" s="6" t="s">
        <v>96</v>
      </c>
      <c r="C34" s="11" t="s">
        <v>97</v>
      </c>
      <c r="D34" s="11" t="s">
        <v>87</v>
      </c>
      <c r="E34" s="11" t="s">
        <v>98</v>
      </c>
      <c r="F34" s="11" t="s">
        <v>89</v>
      </c>
      <c r="G34" s="7">
        <v>697</v>
      </c>
      <c r="H34" s="10">
        <v>30093</v>
      </c>
      <c r="I34" s="8">
        <v>170305</v>
      </c>
      <c r="J34" s="9">
        <v>31</v>
      </c>
    </row>
    <row r="35" spans="2:10" ht="13.5" customHeight="1" outlineLevel="1" x14ac:dyDescent="0.2">
      <c r="B35" s="6" t="s">
        <v>99</v>
      </c>
      <c r="C35" s="11" t="s">
        <v>100</v>
      </c>
      <c r="D35" s="11" t="s">
        <v>87</v>
      </c>
      <c r="E35" s="11" t="s">
        <v>101</v>
      </c>
      <c r="F35" s="11" t="s">
        <v>89</v>
      </c>
      <c r="G35" s="7">
        <v>0</v>
      </c>
      <c r="H35" s="10">
        <v>0</v>
      </c>
      <c r="I35" s="8">
        <v>0</v>
      </c>
      <c r="J35" s="9">
        <v>0</v>
      </c>
    </row>
    <row r="36" spans="2:10" ht="13.5" customHeight="1" outlineLevel="1" x14ac:dyDescent="0.2">
      <c r="B36" s="6" t="s">
        <v>102</v>
      </c>
      <c r="C36" s="11" t="s">
        <v>103</v>
      </c>
      <c r="D36" s="11" t="s">
        <v>87</v>
      </c>
      <c r="E36" s="11" t="s">
        <v>104</v>
      </c>
      <c r="F36" s="11" t="s">
        <v>89</v>
      </c>
      <c r="G36" s="7">
        <v>612</v>
      </c>
      <c r="H36" s="10">
        <v>9028</v>
      </c>
      <c r="I36" s="8">
        <v>71134</v>
      </c>
      <c r="J36" s="9">
        <v>31</v>
      </c>
    </row>
    <row r="37" spans="2:10" ht="26.65" customHeight="1" outlineLevel="1" x14ac:dyDescent="0.2">
      <c r="B37" s="6" t="s">
        <v>105</v>
      </c>
      <c r="C37" s="11" t="s">
        <v>106</v>
      </c>
      <c r="D37" s="11" t="s">
        <v>87</v>
      </c>
      <c r="E37" s="11" t="s">
        <v>107</v>
      </c>
      <c r="F37" s="11" t="s">
        <v>89</v>
      </c>
      <c r="G37" s="7">
        <v>4320</v>
      </c>
      <c r="H37" s="10">
        <v>25152</v>
      </c>
      <c r="I37" s="8">
        <v>143485</v>
      </c>
      <c r="J37" s="9">
        <v>31</v>
      </c>
    </row>
    <row r="38" spans="2:10" ht="13.5" customHeight="1" outlineLevel="1" x14ac:dyDescent="0.2">
      <c r="B38" s="6" t="s">
        <v>108</v>
      </c>
      <c r="C38" s="11" t="s">
        <v>109</v>
      </c>
      <c r="D38" s="11" t="s">
        <v>87</v>
      </c>
      <c r="E38" s="11" t="s">
        <v>110</v>
      </c>
      <c r="F38" s="11" t="s">
        <v>89</v>
      </c>
      <c r="G38" s="7">
        <v>0</v>
      </c>
      <c r="H38" s="10">
        <v>0</v>
      </c>
      <c r="I38" s="8">
        <v>0</v>
      </c>
      <c r="J38" s="9">
        <v>0</v>
      </c>
    </row>
    <row r="39" spans="2:10" ht="13.5" customHeight="1" outlineLevel="1" x14ac:dyDescent="0.2">
      <c r="B39" s="6" t="s">
        <v>111</v>
      </c>
      <c r="C39" s="11" t="s">
        <v>112</v>
      </c>
      <c r="D39" s="11" t="s">
        <v>87</v>
      </c>
      <c r="E39" s="11" t="s">
        <v>113</v>
      </c>
      <c r="F39" s="11" t="s">
        <v>89</v>
      </c>
      <c r="G39" s="7">
        <v>3138</v>
      </c>
      <c r="H39" s="10">
        <v>42130</v>
      </c>
      <c r="I39" s="8">
        <v>108760</v>
      </c>
      <c r="J39" s="9">
        <v>31</v>
      </c>
    </row>
    <row r="40" spans="2:10" ht="26.65" customHeight="1" outlineLevel="1" x14ac:dyDescent="0.2">
      <c r="B40" s="6" t="s">
        <v>114</v>
      </c>
      <c r="C40" s="11" t="s">
        <v>115</v>
      </c>
      <c r="D40" s="11" t="s">
        <v>87</v>
      </c>
      <c r="E40" s="11" t="s">
        <v>116</v>
      </c>
      <c r="F40" s="11" t="s">
        <v>89</v>
      </c>
      <c r="G40" s="7">
        <v>0</v>
      </c>
      <c r="H40" s="10">
        <v>0</v>
      </c>
      <c r="I40" s="8">
        <v>0</v>
      </c>
      <c r="J40" s="9">
        <v>0</v>
      </c>
    </row>
    <row r="41" spans="2:10" ht="13.5" customHeight="1" outlineLevel="1" x14ac:dyDescent="0.2">
      <c r="B41" s="6" t="s">
        <v>117</v>
      </c>
      <c r="C41" s="11" t="s">
        <v>118</v>
      </c>
      <c r="D41" s="11" t="s">
        <v>87</v>
      </c>
      <c r="E41" s="11" t="s">
        <v>119</v>
      </c>
      <c r="F41" s="11" t="s">
        <v>89</v>
      </c>
      <c r="G41" s="7">
        <v>0</v>
      </c>
      <c r="H41" s="10">
        <v>0</v>
      </c>
      <c r="I41" s="8">
        <v>0</v>
      </c>
      <c r="J41" s="9">
        <v>0</v>
      </c>
    </row>
    <row r="42" spans="2:10" ht="13.5" customHeight="1" outlineLevel="1" x14ac:dyDescent="0.2">
      <c r="B42" s="6" t="s">
        <v>120</v>
      </c>
      <c r="C42" s="11" t="s">
        <v>121</v>
      </c>
      <c r="D42" s="11" t="s">
        <v>87</v>
      </c>
      <c r="E42" s="11" t="s">
        <v>122</v>
      </c>
      <c r="F42" s="11" t="s">
        <v>41</v>
      </c>
      <c r="G42" s="7">
        <v>1794</v>
      </c>
      <c r="H42" s="10">
        <v>31339</v>
      </c>
      <c r="I42" s="8">
        <v>159742</v>
      </c>
      <c r="J42" s="9">
        <v>31</v>
      </c>
    </row>
    <row r="43" spans="2:10" ht="26.65" customHeight="1" outlineLevel="1" x14ac:dyDescent="0.2">
      <c r="B43" s="6" t="s">
        <v>123</v>
      </c>
      <c r="C43" s="11" t="s">
        <v>124</v>
      </c>
      <c r="D43" s="11" t="s">
        <v>87</v>
      </c>
      <c r="E43" s="11" t="s">
        <v>125</v>
      </c>
      <c r="F43" s="11" t="s">
        <v>41</v>
      </c>
      <c r="G43" s="7">
        <v>0</v>
      </c>
      <c r="H43" s="10">
        <v>0</v>
      </c>
      <c r="I43" s="8">
        <v>0</v>
      </c>
      <c r="J43" s="9">
        <v>0</v>
      </c>
    </row>
    <row r="44" spans="2:10" ht="26.65" customHeight="1" outlineLevel="1" x14ac:dyDescent="0.2">
      <c r="B44" s="6" t="s">
        <v>126</v>
      </c>
      <c r="C44" s="11" t="s">
        <v>127</v>
      </c>
      <c r="D44" s="11" t="s">
        <v>87</v>
      </c>
      <c r="E44" s="11" t="s">
        <v>128</v>
      </c>
      <c r="F44" s="11" t="s">
        <v>41</v>
      </c>
      <c r="G44" s="7">
        <v>0</v>
      </c>
      <c r="H44" s="10">
        <v>0</v>
      </c>
      <c r="I44" s="8">
        <v>0</v>
      </c>
      <c r="J44" s="9">
        <v>0</v>
      </c>
    </row>
    <row r="45" spans="2:10" ht="13.5" customHeight="1" outlineLevel="1" x14ac:dyDescent="0.2">
      <c r="B45" s="6" t="s">
        <v>129</v>
      </c>
      <c r="C45" s="11" t="s">
        <v>130</v>
      </c>
      <c r="D45" s="11" t="s">
        <v>87</v>
      </c>
      <c r="E45" s="11" t="s">
        <v>131</v>
      </c>
      <c r="F45" s="11" t="s">
        <v>41</v>
      </c>
      <c r="G45" s="7">
        <v>2710</v>
      </c>
      <c r="H45" s="10">
        <v>0</v>
      </c>
      <c r="I45" s="8">
        <v>59193</v>
      </c>
      <c r="J45" s="9">
        <v>31</v>
      </c>
    </row>
    <row r="46" spans="2:10" ht="26.65" customHeight="1" outlineLevel="1" x14ac:dyDescent="0.2">
      <c r="B46" s="6" t="s">
        <v>132</v>
      </c>
      <c r="C46" s="11" t="s">
        <v>133</v>
      </c>
      <c r="D46" s="11" t="s">
        <v>87</v>
      </c>
      <c r="E46" s="11" t="s">
        <v>134</v>
      </c>
      <c r="F46" s="11" t="s">
        <v>41</v>
      </c>
      <c r="G46" s="7">
        <v>110</v>
      </c>
      <c r="H46" s="10">
        <v>5908</v>
      </c>
      <c r="I46" s="8">
        <v>45514</v>
      </c>
      <c r="J46" s="9">
        <v>31</v>
      </c>
    </row>
    <row r="47" spans="2:10" ht="26.65" customHeight="1" outlineLevel="1" x14ac:dyDescent="0.2">
      <c r="B47" s="6" t="s">
        <v>135</v>
      </c>
      <c r="C47" s="11" t="s">
        <v>136</v>
      </c>
      <c r="D47" s="11" t="s">
        <v>87</v>
      </c>
      <c r="E47" s="11" t="s">
        <v>137</v>
      </c>
      <c r="F47" s="11" t="s">
        <v>41</v>
      </c>
      <c r="G47" s="7">
        <v>803</v>
      </c>
      <c r="H47" s="10">
        <v>65804</v>
      </c>
      <c r="I47" s="8">
        <v>134173</v>
      </c>
      <c r="J47" s="9">
        <v>31</v>
      </c>
    </row>
    <row r="48" spans="2:10" ht="26.65" customHeight="1" outlineLevel="1" x14ac:dyDescent="0.2">
      <c r="B48" s="6" t="s">
        <v>138</v>
      </c>
      <c r="C48" s="11" t="s">
        <v>139</v>
      </c>
      <c r="D48" s="11" t="s">
        <v>87</v>
      </c>
      <c r="E48" s="11" t="s">
        <v>140</v>
      </c>
      <c r="F48" s="11" t="s">
        <v>41</v>
      </c>
      <c r="G48" s="7">
        <v>5032</v>
      </c>
      <c r="H48" s="10">
        <v>86317</v>
      </c>
      <c r="I48" s="8">
        <v>206873</v>
      </c>
      <c r="J48" s="9">
        <v>31</v>
      </c>
    </row>
    <row r="49" spans="2:10" ht="13.5" customHeight="1" outlineLevel="1" x14ac:dyDescent="0.2">
      <c r="B49" s="6" t="s">
        <v>141</v>
      </c>
      <c r="C49" s="11" t="s">
        <v>142</v>
      </c>
      <c r="D49" s="11" t="s">
        <v>87</v>
      </c>
      <c r="E49" s="11" t="s">
        <v>143</v>
      </c>
      <c r="F49" s="11" t="s">
        <v>41</v>
      </c>
      <c r="G49" s="7">
        <v>7783</v>
      </c>
      <c r="H49" s="10">
        <v>218358</v>
      </c>
      <c r="I49" s="8">
        <v>154957</v>
      </c>
      <c r="J49" s="9">
        <v>31</v>
      </c>
    </row>
    <row r="50" spans="2:10" ht="13.5" customHeight="1" outlineLevel="1" x14ac:dyDescent="0.2">
      <c r="B50" s="6" t="s">
        <v>144</v>
      </c>
      <c r="C50" s="11" t="s">
        <v>145</v>
      </c>
      <c r="D50" s="11" t="s">
        <v>87</v>
      </c>
      <c r="E50" s="11" t="s">
        <v>146</v>
      </c>
      <c r="F50" s="11" t="s">
        <v>41</v>
      </c>
      <c r="G50" s="7">
        <v>2917</v>
      </c>
      <c r="H50" s="10">
        <v>46707</v>
      </c>
      <c r="I50" s="8">
        <v>92889</v>
      </c>
      <c r="J50" s="9">
        <v>31</v>
      </c>
    </row>
    <row r="51" spans="2:10" ht="13.5" customHeight="1" outlineLevel="1" x14ac:dyDescent="0.2">
      <c r="B51" s="6" t="s">
        <v>147</v>
      </c>
      <c r="C51" s="11" t="s">
        <v>148</v>
      </c>
      <c r="D51" s="11" t="s">
        <v>87</v>
      </c>
      <c r="E51" s="11" t="s">
        <v>149</v>
      </c>
      <c r="F51" s="11" t="s">
        <v>41</v>
      </c>
      <c r="G51" s="7">
        <v>506</v>
      </c>
      <c r="H51" s="10">
        <v>45410</v>
      </c>
      <c r="I51" s="8">
        <v>86582</v>
      </c>
      <c r="J51" s="9">
        <v>31</v>
      </c>
    </row>
    <row r="52" spans="2:10" ht="26.65" customHeight="1" outlineLevel="1" x14ac:dyDescent="0.2">
      <c r="B52" s="6" t="s">
        <v>150</v>
      </c>
      <c r="C52" s="11" t="s">
        <v>151</v>
      </c>
      <c r="D52" s="11" t="s">
        <v>87</v>
      </c>
      <c r="E52" s="11" t="s">
        <v>152</v>
      </c>
      <c r="F52" s="11" t="s">
        <v>41</v>
      </c>
      <c r="G52" s="7">
        <v>4145</v>
      </c>
      <c r="H52" s="10">
        <v>38699</v>
      </c>
      <c r="I52" s="8">
        <v>147866</v>
      </c>
      <c r="J52" s="9">
        <v>31</v>
      </c>
    </row>
    <row r="53" spans="2:10" ht="13.5" customHeight="1" outlineLevel="1" x14ac:dyDescent="0.2">
      <c r="B53" s="6" t="s">
        <v>153</v>
      </c>
      <c r="C53" s="11" t="s">
        <v>154</v>
      </c>
      <c r="D53" s="11" t="s">
        <v>87</v>
      </c>
      <c r="E53" s="11" t="s">
        <v>155</v>
      </c>
      <c r="F53" s="11" t="s">
        <v>41</v>
      </c>
      <c r="G53" s="7">
        <v>33</v>
      </c>
      <c r="H53" s="10">
        <v>1004</v>
      </c>
      <c r="I53" s="8">
        <v>1430</v>
      </c>
      <c r="J53" s="9">
        <v>2</v>
      </c>
    </row>
    <row r="54" spans="2:10" ht="26.65" customHeight="1" outlineLevel="1" x14ac:dyDescent="0.2">
      <c r="B54" s="6" t="s">
        <v>156</v>
      </c>
      <c r="C54" s="11" t="s">
        <v>157</v>
      </c>
      <c r="D54" s="11" t="s">
        <v>87</v>
      </c>
      <c r="E54" s="11" t="s">
        <v>158</v>
      </c>
      <c r="F54" s="11" t="s">
        <v>41</v>
      </c>
      <c r="G54" s="7">
        <v>230</v>
      </c>
      <c r="H54" s="10">
        <v>15829</v>
      </c>
      <c r="I54" s="8">
        <v>85037</v>
      </c>
      <c r="J54" s="9">
        <v>31</v>
      </c>
    </row>
    <row r="55" spans="2:10" ht="13.5" customHeight="1" outlineLevel="1" x14ac:dyDescent="0.2">
      <c r="B55" s="6" t="s">
        <v>159</v>
      </c>
      <c r="C55" s="11" t="s">
        <v>160</v>
      </c>
      <c r="D55" s="11" t="s">
        <v>87</v>
      </c>
      <c r="E55" s="11" t="s">
        <v>161</v>
      </c>
      <c r="F55" s="11" t="s">
        <v>41</v>
      </c>
      <c r="G55" s="7">
        <v>0</v>
      </c>
      <c r="H55" s="10">
        <v>5465</v>
      </c>
      <c r="I55" s="8">
        <v>28074</v>
      </c>
      <c r="J55" s="9">
        <v>31</v>
      </c>
    </row>
    <row r="56" spans="2:10" ht="13.5" customHeight="1" outlineLevel="1" x14ac:dyDescent="0.2">
      <c r="B56" s="6" t="s">
        <v>162</v>
      </c>
      <c r="C56" s="11" t="s">
        <v>163</v>
      </c>
      <c r="D56" s="11" t="s">
        <v>87</v>
      </c>
      <c r="E56" s="11" t="s">
        <v>164</v>
      </c>
      <c r="F56" s="11" t="s">
        <v>41</v>
      </c>
      <c r="G56" s="7">
        <v>675</v>
      </c>
      <c r="H56" s="10">
        <v>36422</v>
      </c>
      <c r="I56" s="8">
        <v>66426</v>
      </c>
      <c r="J56" s="9">
        <v>31</v>
      </c>
    </row>
    <row r="57" spans="2:10" ht="13.5" customHeight="1" outlineLevel="1" x14ac:dyDescent="0.2">
      <c r="B57" s="6" t="s">
        <v>165</v>
      </c>
      <c r="C57" s="11" t="s">
        <v>166</v>
      </c>
      <c r="D57" s="11" t="s">
        <v>87</v>
      </c>
      <c r="E57" s="11" t="s">
        <v>167</v>
      </c>
      <c r="F57" s="11" t="s">
        <v>41</v>
      </c>
      <c r="G57" s="7">
        <v>3968</v>
      </c>
      <c r="H57" s="10">
        <v>22043</v>
      </c>
      <c r="I57" s="8">
        <v>116905</v>
      </c>
      <c r="J57" s="9">
        <v>31</v>
      </c>
    </row>
    <row r="58" spans="2:10" ht="13.5" customHeight="1" outlineLevel="1" x14ac:dyDescent="0.2">
      <c r="B58" s="6" t="s">
        <v>168</v>
      </c>
      <c r="C58" s="11" t="s">
        <v>169</v>
      </c>
      <c r="D58" s="11" t="s">
        <v>87</v>
      </c>
      <c r="E58" s="11" t="s">
        <v>170</v>
      </c>
      <c r="F58" s="11" t="s">
        <v>41</v>
      </c>
      <c r="G58" s="7">
        <v>2103</v>
      </c>
      <c r="H58" s="10">
        <v>0</v>
      </c>
      <c r="I58" s="8">
        <v>106975</v>
      </c>
      <c r="J58" s="9">
        <v>31</v>
      </c>
    </row>
    <row r="59" spans="2:10" ht="13.5" customHeight="1" outlineLevel="1" x14ac:dyDescent="0.2">
      <c r="B59" s="6" t="s">
        <v>171</v>
      </c>
      <c r="C59" s="11" t="s">
        <v>172</v>
      </c>
      <c r="D59" s="11" t="s">
        <v>87</v>
      </c>
      <c r="E59" s="11" t="s">
        <v>173</v>
      </c>
      <c r="F59" s="11" t="s">
        <v>41</v>
      </c>
      <c r="G59" s="7">
        <v>1556</v>
      </c>
      <c r="H59" s="10">
        <v>32674</v>
      </c>
      <c r="I59" s="8">
        <v>141281</v>
      </c>
      <c r="J59" s="9">
        <v>31</v>
      </c>
    </row>
    <row r="60" spans="2:10" ht="13.5" customHeight="1" outlineLevel="1" x14ac:dyDescent="0.2">
      <c r="B60" s="6" t="s">
        <v>174</v>
      </c>
      <c r="C60" s="11" t="s">
        <v>175</v>
      </c>
      <c r="D60" s="11" t="s">
        <v>87</v>
      </c>
      <c r="E60" s="11" t="s">
        <v>176</v>
      </c>
      <c r="F60" s="11" t="s">
        <v>41</v>
      </c>
      <c r="G60" s="7">
        <v>7076</v>
      </c>
      <c r="H60" s="10">
        <v>45236</v>
      </c>
      <c r="I60" s="8">
        <v>53895</v>
      </c>
      <c r="J60" s="9">
        <v>31</v>
      </c>
    </row>
    <row r="61" spans="2:10" ht="13.5" customHeight="1" outlineLevel="1" x14ac:dyDescent="0.2">
      <c r="B61" s="6" t="s">
        <v>177</v>
      </c>
      <c r="C61" s="11" t="s">
        <v>178</v>
      </c>
      <c r="D61" s="11" t="s">
        <v>87</v>
      </c>
      <c r="E61" s="11" t="s">
        <v>179</v>
      </c>
      <c r="F61" s="11" t="s">
        <v>41</v>
      </c>
      <c r="G61" s="7">
        <v>1033</v>
      </c>
      <c r="H61" s="10">
        <v>39383</v>
      </c>
      <c r="I61" s="8">
        <v>0</v>
      </c>
      <c r="J61" s="9">
        <v>31</v>
      </c>
    </row>
    <row r="62" spans="2:10" ht="13.5" customHeight="1" outlineLevel="1" x14ac:dyDescent="0.2">
      <c r="B62" s="6" t="s">
        <v>180</v>
      </c>
      <c r="C62" s="11" t="s">
        <v>181</v>
      </c>
      <c r="D62" s="11" t="s">
        <v>87</v>
      </c>
      <c r="E62" s="11" t="s">
        <v>182</v>
      </c>
      <c r="F62" s="11" t="s">
        <v>41</v>
      </c>
      <c r="G62" s="7">
        <v>743</v>
      </c>
      <c r="H62" s="10">
        <v>36622</v>
      </c>
      <c r="I62" s="8">
        <v>80316</v>
      </c>
      <c r="J62" s="9">
        <v>31</v>
      </c>
    </row>
    <row r="63" spans="2:10" ht="13.5" customHeight="1" outlineLevel="1" x14ac:dyDescent="0.2">
      <c r="B63" s="6" t="s">
        <v>183</v>
      </c>
      <c r="C63" s="11" t="s">
        <v>184</v>
      </c>
      <c r="D63" s="11" t="s">
        <v>87</v>
      </c>
      <c r="E63" s="11" t="s">
        <v>185</v>
      </c>
      <c r="F63" s="11" t="s">
        <v>41</v>
      </c>
      <c r="G63" s="7">
        <v>2252</v>
      </c>
      <c r="H63" s="10">
        <v>38567</v>
      </c>
      <c r="I63" s="8">
        <v>40065</v>
      </c>
      <c r="J63" s="9">
        <v>31</v>
      </c>
    </row>
    <row r="64" spans="2:10" ht="13.5" customHeight="1" outlineLevel="1" x14ac:dyDescent="0.2">
      <c r="B64" s="6" t="s">
        <v>186</v>
      </c>
      <c r="C64" s="11" t="s">
        <v>187</v>
      </c>
      <c r="D64" s="11" t="s">
        <v>87</v>
      </c>
      <c r="E64" s="11" t="s">
        <v>188</v>
      </c>
      <c r="F64" s="11" t="s">
        <v>41</v>
      </c>
      <c r="G64" s="7">
        <v>0</v>
      </c>
      <c r="H64" s="10">
        <v>0</v>
      </c>
      <c r="I64" s="8">
        <v>0</v>
      </c>
      <c r="J64" s="9">
        <v>0</v>
      </c>
    </row>
    <row r="65" spans="2:10" ht="13.5" customHeight="1" outlineLevel="1" x14ac:dyDescent="0.2">
      <c r="B65" s="6" t="s">
        <v>189</v>
      </c>
      <c r="C65" s="11" t="s">
        <v>190</v>
      </c>
      <c r="D65" s="11" t="s">
        <v>87</v>
      </c>
      <c r="E65" s="11" t="s">
        <v>191</v>
      </c>
      <c r="F65" s="11" t="s">
        <v>41</v>
      </c>
      <c r="G65" s="7">
        <v>0</v>
      </c>
      <c r="H65" s="10">
        <v>0</v>
      </c>
      <c r="I65" s="8">
        <v>0</v>
      </c>
      <c r="J65" s="9">
        <v>0</v>
      </c>
    </row>
    <row r="66" spans="2:10" ht="13.5" customHeight="1" outlineLevel="1" x14ac:dyDescent="0.2">
      <c r="B66" s="6" t="s">
        <v>192</v>
      </c>
      <c r="C66" s="11" t="s">
        <v>193</v>
      </c>
      <c r="D66" s="11" t="s">
        <v>87</v>
      </c>
      <c r="E66" s="11" t="s">
        <v>194</v>
      </c>
      <c r="F66" s="11" t="s">
        <v>41</v>
      </c>
      <c r="G66" s="7">
        <v>3033</v>
      </c>
      <c r="H66" s="10">
        <v>9581</v>
      </c>
      <c r="I66" s="8">
        <v>98011</v>
      </c>
      <c r="J66" s="9">
        <v>31</v>
      </c>
    </row>
    <row r="67" spans="2:10" ht="13.5" customHeight="1" outlineLevel="1" x14ac:dyDescent="0.2">
      <c r="B67" s="6" t="s">
        <v>195</v>
      </c>
      <c r="C67" s="11" t="s">
        <v>196</v>
      </c>
      <c r="D67" s="11" t="s">
        <v>87</v>
      </c>
      <c r="E67" s="11" t="s">
        <v>197</v>
      </c>
      <c r="F67" s="11" t="s">
        <v>41</v>
      </c>
      <c r="G67" s="7">
        <v>0</v>
      </c>
      <c r="H67" s="10">
        <v>35655</v>
      </c>
      <c r="I67" s="8">
        <v>0</v>
      </c>
      <c r="J67" s="9">
        <v>0</v>
      </c>
    </row>
    <row r="68" spans="2:10" ht="13.5" customHeight="1" outlineLevel="1" x14ac:dyDescent="0.2">
      <c r="B68" s="6" t="s">
        <v>198</v>
      </c>
      <c r="C68" s="11" t="s">
        <v>199</v>
      </c>
      <c r="D68" s="11" t="s">
        <v>87</v>
      </c>
      <c r="E68" s="11" t="s">
        <v>200</v>
      </c>
      <c r="F68" s="11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201</v>
      </c>
      <c r="C69" s="11" t="s">
        <v>202</v>
      </c>
      <c r="D69" s="11" t="s">
        <v>87</v>
      </c>
      <c r="E69" s="11" t="s">
        <v>203</v>
      </c>
      <c r="F69" s="11" t="s">
        <v>41</v>
      </c>
      <c r="G69" s="7">
        <v>4140</v>
      </c>
      <c r="H69" s="10">
        <v>24092</v>
      </c>
      <c r="I69" s="8">
        <v>78535</v>
      </c>
      <c r="J69" s="9">
        <v>31</v>
      </c>
    </row>
    <row r="70" spans="2:10" ht="13.5" customHeight="1" outlineLevel="1" x14ac:dyDescent="0.2">
      <c r="B70" s="6" t="s">
        <v>204</v>
      </c>
      <c r="C70" s="11" t="s">
        <v>205</v>
      </c>
      <c r="D70" s="11" t="s">
        <v>87</v>
      </c>
      <c r="E70" s="11" t="s">
        <v>206</v>
      </c>
      <c r="F70" s="11" t="s">
        <v>41</v>
      </c>
      <c r="G70" s="7">
        <v>6770</v>
      </c>
      <c r="H70" s="10">
        <v>77193</v>
      </c>
      <c r="I70" s="8">
        <v>221839</v>
      </c>
      <c r="J70" s="9">
        <v>31</v>
      </c>
    </row>
    <row r="71" spans="2:10" ht="26.65" customHeight="1" outlineLevel="1" x14ac:dyDescent="0.2">
      <c r="B71" s="6" t="s">
        <v>207</v>
      </c>
      <c r="C71" s="11" t="s">
        <v>208</v>
      </c>
      <c r="D71" s="11" t="s">
        <v>87</v>
      </c>
      <c r="E71" s="11" t="s">
        <v>209</v>
      </c>
      <c r="F71" s="11" t="s">
        <v>41</v>
      </c>
      <c r="G71" s="7">
        <v>2930</v>
      </c>
      <c r="H71" s="10">
        <v>36092</v>
      </c>
      <c r="I71" s="8">
        <v>31065</v>
      </c>
      <c r="J71" s="9">
        <v>31</v>
      </c>
    </row>
    <row r="72" spans="2:10" ht="13.5" customHeight="1" outlineLevel="1" x14ac:dyDescent="0.2">
      <c r="B72" s="6" t="s">
        <v>210</v>
      </c>
      <c r="C72" s="11" t="s">
        <v>211</v>
      </c>
      <c r="D72" s="11" t="s">
        <v>87</v>
      </c>
      <c r="E72" s="11" t="s">
        <v>212</v>
      </c>
      <c r="F72" s="11" t="s">
        <v>41</v>
      </c>
      <c r="G72" s="7">
        <v>0</v>
      </c>
      <c r="H72" s="10">
        <v>0</v>
      </c>
      <c r="I72" s="8">
        <v>0</v>
      </c>
      <c r="J72" s="9">
        <v>31</v>
      </c>
    </row>
    <row r="73" spans="2:10" ht="13.5" customHeight="1" outlineLevel="1" x14ac:dyDescent="0.2">
      <c r="B73" s="6" t="s">
        <v>213</v>
      </c>
      <c r="C73" s="11" t="s">
        <v>214</v>
      </c>
      <c r="D73" s="11" t="s">
        <v>87</v>
      </c>
      <c r="E73" s="11" t="s">
        <v>215</v>
      </c>
      <c r="F73" s="11" t="s">
        <v>41</v>
      </c>
      <c r="G73" s="7">
        <v>0</v>
      </c>
      <c r="H73" s="10">
        <v>0</v>
      </c>
      <c r="I73" s="8">
        <v>0</v>
      </c>
      <c r="J73" s="9">
        <v>31</v>
      </c>
    </row>
    <row r="74" spans="2:10" ht="13.5" customHeight="1" outlineLevel="1" x14ac:dyDescent="0.2">
      <c r="B74" s="6" t="s">
        <v>216</v>
      </c>
      <c r="C74" s="11" t="s">
        <v>217</v>
      </c>
      <c r="D74" s="11" t="s">
        <v>87</v>
      </c>
      <c r="E74" s="11" t="s">
        <v>218</v>
      </c>
      <c r="F74" s="11" t="s">
        <v>41</v>
      </c>
      <c r="G74" s="7">
        <v>5637</v>
      </c>
      <c r="H74" s="10">
        <v>0</v>
      </c>
      <c r="I74" s="8">
        <v>158</v>
      </c>
      <c r="J74" s="9">
        <v>31</v>
      </c>
    </row>
    <row r="75" spans="2:10" ht="13.5" customHeight="1" outlineLevel="1" x14ac:dyDescent="0.2">
      <c r="B75" s="6" t="s">
        <v>219</v>
      </c>
      <c r="C75" s="11" t="s">
        <v>220</v>
      </c>
      <c r="D75" s="11" t="s">
        <v>87</v>
      </c>
      <c r="E75" s="11" t="s">
        <v>221</v>
      </c>
      <c r="F75" s="11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222</v>
      </c>
      <c r="C76" s="11" t="s">
        <v>223</v>
      </c>
      <c r="D76" s="11" t="s">
        <v>87</v>
      </c>
      <c r="E76" s="11" t="s">
        <v>224</v>
      </c>
      <c r="F76" s="11" t="s">
        <v>41</v>
      </c>
      <c r="G76" s="7">
        <v>980</v>
      </c>
      <c r="H76" s="10">
        <v>39783</v>
      </c>
      <c r="I76" s="8">
        <v>149379</v>
      </c>
      <c r="J76" s="9">
        <v>31</v>
      </c>
    </row>
    <row r="77" spans="2:10" ht="26.65" customHeight="1" outlineLevel="1" x14ac:dyDescent="0.2">
      <c r="B77" s="6" t="s">
        <v>225</v>
      </c>
      <c r="C77" s="11" t="s">
        <v>226</v>
      </c>
      <c r="D77" s="11" t="s">
        <v>87</v>
      </c>
      <c r="E77" s="11" t="s">
        <v>227</v>
      </c>
      <c r="F77" s="11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26.65" customHeight="1" outlineLevel="1" x14ac:dyDescent="0.2">
      <c r="B78" s="6" t="s">
        <v>228</v>
      </c>
      <c r="C78" s="11" t="s">
        <v>229</v>
      </c>
      <c r="D78" s="11" t="s">
        <v>87</v>
      </c>
      <c r="E78" s="11" t="s">
        <v>230</v>
      </c>
      <c r="F78" s="11" t="s">
        <v>41</v>
      </c>
      <c r="G78" s="7">
        <v>1798</v>
      </c>
      <c r="H78" s="10">
        <v>36627</v>
      </c>
      <c r="I78" s="8">
        <v>7688</v>
      </c>
      <c r="J78" s="9">
        <v>31</v>
      </c>
    </row>
    <row r="79" spans="2:10" ht="13.5" customHeight="1" outlineLevel="1" x14ac:dyDescent="0.2">
      <c r="B79" s="6" t="s">
        <v>231</v>
      </c>
      <c r="C79" s="11" t="s">
        <v>232</v>
      </c>
      <c r="D79" s="11" t="s">
        <v>87</v>
      </c>
      <c r="E79" s="11" t="s">
        <v>233</v>
      </c>
      <c r="F79" s="11" t="s">
        <v>41</v>
      </c>
      <c r="G79" s="7">
        <v>2991</v>
      </c>
      <c r="H79" s="10">
        <v>17171</v>
      </c>
      <c r="I79" s="8">
        <v>72383</v>
      </c>
      <c r="J79" s="9">
        <v>31</v>
      </c>
    </row>
    <row r="80" spans="2:10" ht="13.5" customHeight="1" outlineLevel="1" x14ac:dyDescent="0.2">
      <c r="B80" s="6" t="s">
        <v>234</v>
      </c>
      <c r="C80" s="11" t="s">
        <v>235</v>
      </c>
      <c r="D80" s="11" t="s">
        <v>87</v>
      </c>
      <c r="E80" s="11" t="s">
        <v>236</v>
      </c>
      <c r="F80" s="11" t="s">
        <v>41</v>
      </c>
      <c r="G80" s="7">
        <v>0</v>
      </c>
      <c r="H80" s="10">
        <v>0</v>
      </c>
      <c r="I80" s="8">
        <v>0</v>
      </c>
      <c r="J80" s="9">
        <v>0</v>
      </c>
    </row>
    <row r="81" spans="1:10" ht="13.5" customHeight="1" outlineLevel="1" x14ac:dyDescent="0.2">
      <c r="B81" s="6" t="s">
        <v>237</v>
      </c>
      <c r="C81" s="11" t="s">
        <v>238</v>
      </c>
      <c r="D81" s="11" t="s">
        <v>87</v>
      </c>
      <c r="E81" s="11" t="s">
        <v>239</v>
      </c>
      <c r="F81" s="11" t="s">
        <v>41</v>
      </c>
      <c r="G81" s="7">
        <v>0</v>
      </c>
      <c r="H81" s="10">
        <v>29401</v>
      </c>
      <c r="I81" s="8">
        <v>2666</v>
      </c>
      <c r="J81" s="9">
        <v>31</v>
      </c>
    </row>
    <row r="82" spans="1:10" ht="13.5" customHeight="1" outlineLevel="1" x14ac:dyDescent="0.2">
      <c r="B82" s="6" t="s">
        <v>240</v>
      </c>
      <c r="C82" s="11" t="s">
        <v>241</v>
      </c>
      <c r="D82" s="11" t="s">
        <v>87</v>
      </c>
      <c r="E82" s="11" t="s">
        <v>242</v>
      </c>
      <c r="F82" s="11" t="s">
        <v>41</v>
      </c>
      <c r="G82" s="7">
        <v>1060</v>
      </c>
      <c r="H82" s="10">
        <v>33637</v>
      </c>
      <c r="I82" s="8">
        <v>90869</v>
      </c>
      <c r="J82" s="9">
        <v>31</v>
      </c>
    </row>
    <row r="83" spans="1:10" ht="13.5" customHeight="1" outlineLevel="1" x14ac:dyDescent="0.2">
      <c r="B83" s="6" t="s">
        <v>243</v>
      </c>
      <c r="C83" s="11" t="s">
        <v>244</v>
      </c>
      <c r="D83" s="11" t="s">
        <v>87</v>
      </c>
      <c r="E83" s="11" t="s">
        <v>245</v>
      </c>
      <c r="F83" s="11" t="s">
        <v>41</v>
      </c>
      <c r="G83" s="7">
        <v>0</v>
      </c>
      <c r="H83" s="10">
        <v>47003</v>
      </c>
      <c r="I83" s="8">
        <v>0</v>
      </c>
      <c r="J83" s="9">
        <v>0</v>
      </c>
    </row>
    <row r="84" spans="1:10" ht="13.5" customHeight="1" outlineLevel="1" x14ac:dyDescent="0.2">
      <c r="B84" s="6" t="s">
        <v>246</v>
      </c>
      <c r="C84" s="11" t="s">
        <v>247</v>
      </c>
      <c r="D84" s="11" t="s">
        <v>87</v>
      </c>
      <c r="E84" s="11" t="s">
        <v>248</v>
      </c>
      <c r="F84" s="11" t="s">
        <v>41</v>
      </c>
      <c r="G84" s="7">
        <v>1826</v>
      </c>
      <c r="H84" s="10">
        <v>4002</v>
      </c>
      <c r="I84" s="8">
        <v>71901</v>
      </c>
      <c r="J84" s="9">
        <v>31</v>
      </c>
    </row>
    <row r="85" spans="1:10" ht="13.5" customHeight="1" outlineLevel="1" x14ac:dyDescent="0.2">
      <c r="B85" s="6" t="s">
        <v>249</v>
      </c>
      <c r="C85" s="11" t="s">
        <v>250</v>
      </c>
      <c r="D85" s="11" t="s">
        <v>87</v>
      </c>
      <c r="E85" s="11" t="s">
        <v>251</v>
      </c>
      <c r="F85" s="11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252</v>
      </c>
      <c r="C86" s="11" t="s">
        <v>253</v>
      </c>
      <c r="D86" s="11" t="s">
        <v>87</v>
      </c>
      <c r="E86" s="11" t="s">
        <v>254</v>
      </c>
      <c r="F86" s="11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255</v>
      </c>
      <c r="C87" s="11" t="s">
        <v>256</v>
      </c>
      <c r="D87" s="11" t="s">
        <v>87</v>
      </c>
      <c r="E87" s="11" t="s">
        <v>257</v>
      </c>
      <c r="F87" s="11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258</v>
      </c>
      <c r="C88" s="11" t="s">
        <v>259</v>
      </c>
      <c r="D88" s="11" t="s">
        <v>87</v>
      </c>
      <c r="E88" s="11" t="s">
        <v>260</v>
      </c>
      <c r="F88" s="11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261</v>
      </c>
      <c r="C89" s="11" t="s">
        <v>262</v>
      </c>
      <c r="D89" s="11" t="s">
        <v>87</v>
      </c>
      <c r="E89" s="11" t="s">
        <v>263</v>
      </c>
      <c r="F89" s="11" t="s">
        <v>41</v>
      </c>
      <c r="G89" s="7">
        <v>5706</v>
      </c>
      <c r="H89" s="10">
        <v>103852</v>
      </c>
      <c r="I89" s="8">
        <v>106693</v>
      </c>
      <c r="J89" s="9">
        <v>31</v>
      </c>
    </row>
    <row r="90" spans="1:10" ht="13.5" customHeight="1" outlineLevel="1" x14ac:dyDescent="0.2">
      <c r="B90" s="6" t="s">
        <v>264</v>
      </c>
      <c r="C90" s="11" t="s">
        <v>265</v>
      </c>
      <c r="D90" s="11" t="s">
        <v>87</v>
      </c>
      <c r="E90" s="11" t="s">
        <v>266</v>
      </c>
      <c r="F90" s="11" t="s">
        <v>41</v>
      </c>
      <c r="G90" s="7">
        <v>9</v>
      </c>
      <c r="H90" s="10">
        <v>48537</v>
      </c>
      <c r="I90" s="8">
        <v>84845</v>
      </c>
      <c r="J90" s="9">
        <v>31</v>
      </c>
    </row>
    <row r="91" spans="1:10" ht="13.5" customHeight="1" outlineLevel="1" x14ac:dyDescent="0.2">
      <c r="B91" s="6" t="s">
        <v>267</v>
      </c>
      <c r="C91" s="11" t="s">
        <v>268</v>
      </c>
      <c r="D91" s="11" t="s">
        <v>87</v>
      </c>
      <c r="E91" s="11" t="s">
        <v>269</v>
      </c>
      <c r="F91" s="11" t="s">
        <v>41</v>
      </c>
      <c r="G91" s="7">
        <v>0</v>
      </c>
      <c r="H91" s="10">
        <v>0</v>
      </c>
      <c r="I91" s="8">
        <v>0</v>
      </c>
      <c r="J91" s="9">
        <v>0</v>
      </c>
    </row>
    <row r="92" spans="1:10" ht="13.5" customHeight="1" outlineLevel="1" x14ac:dyDescent="0.2">
      <c r="B92" s="6" t="s">
        <v>270</v>
      </c>
      <c r="C92" s="11" t="s">
        <v>271</v>
      </c>
      <c r="D92" s="11" t="s">
        <v>87</v>
      </c>
      <c r="E92" s="11" t="s">
        <v>272</v>
      </c>
      <c r="F92" s="11" t="s">
        <v>273</v>
      </c>
      <c r="G92" s="7">
        <v>11</v>
      </c>
      <c r="H92" s="10">
        <v>242</v>
      </c>
      <c r="I92" s="8">
        <v>45</v>
      </c>
      <c r="J92" s="9">
        <v>1</v>
      </c>
    </row>
    <row r="93" spans="1:10" ht="12" customHeight="1" x14ac:dyDescent="0.2">
      <c r="G93" s="12">
        <f>SUM($G$30:$G$92)</f>
        <v>98459</v>
      </c>
      <c r="H93" s="14">
        <f>SUM($H$30:$H$92)</f>
        <v>1573062</v>
      </c>
      <c r="I93" s="13">
        <f>SUM($I$30:$I$92)</f>
        <v>3673200</v>
      </c>
    </row>
    <row r="94" spans="1:10" ht="15" customHeight="1" x14ac:dyDescent="0.3">
      <c r="A94" s="5" t="s">
        <v>274</v>
      </c>
    </row>
    <row r="95" spans="1:10" ht="39.950000000000003" customHeight="1" outlineLevel="1" x14ac:dyDescent="0.2">
      <c r="B95" s="6" t="s">
        <v>275</v>
      </c>
      <c r="C95" s="11" t="s">
        <v>276</v>
      </c>
      <c r="D95" s="11" t="s">
        <v>15</v>
      </c>
      <c r="E95" s="11" t="s">
        <v>277</v>
      </c>
      <c r="F95" s="11" t="s">
        <v>278</v>
      </c>
      <c r="G95" s="7">
        <v>2401</v>
      </c>
      <c r="H95" s="10">
        <v>293</v>
      </c>
      <c r="I95" s="8">
        <v>87867</v>
      </c>
      <c r="J95" s="9">
        <v>31</v>
      </c>
    </row>
    <row r="96" spans="1:10" ht="12" customHeight="1" x14ac:dyDescent="0.2">
      <c r="G96" s="12">
        <f>SUM($G$94:$G$95)</f>
        <v>2401</v>
      </c>
      <c r="H96" s="14">
        <f>SUM($H$94:$H$95)</f>
        <v>293</v>
      </c>
      <c r="I96" s="13">
        <f>SUM($I$94:$I$95)</f>
        <v>87867</v>
      </c>
    </row>
    <row r="97" spans="1:10" ht="15" customHeight="1" x14ac:dyDescent="0.3">
      <c r="A97" s="5" t="s">
        <v>279</v>
      </c>
    </row>
    <row r="98" spans="1:10" ht="26.65" customHeight="1" outlineLevel="1" x14ac:dyDescent="0.2">
      <c r="B98" s="6" t="s">
        <v>280</v>
      </c>
      <c r="C98" s="11" t="s">
        <v>281</v>
      </c>
      <c r="D98" s="11" t="s">
        <v>15</v>
      </c>
      <c r="E98" s="11" t="s">
        <v>282</v>
      </c>
      <c r="F98" s="11" t="s">
        <v>17</v>
      </c>
      <c r="G98" s="7">
        <v>0</v>
      </c>
      <c r="H98" s="10">
        <v>0</v>
      </c>
      <c r="I98" s="8">
        <v>0</v>
      </c>
      <c r="J98" s="9">
        <v>0</v>
      </c>
    </row>
    <row r="99" spans="1:10" ht="26.65" customHeight="1" outlineLevel="1" x14ac:dyDescent="0.2">
      <c r="B99" s="6" t="s">
        <v>283</v>
      </c>
      <c r="C99" s="11" t="s">
        <v>284</v>
      </c>
      <c r="D99" s="11" t="s">
        <v>285</v>
      </c>
      <c r="E99" s="11" t="s">
        <v>286</v>
      </c>
      <c r="F99" s="11" t="s">
        <v>17</v>
      </c>
      <c r="G99" s="7">
        <v>11309</v>
      </c>
      <c r="H99" s="10">
        <v>1527</v>
      </c>
      <c r="I99" s="8">
        <v>102135</v>
      </c>
      <c r="J99" s="9">
        <v>31</v>
      </c>
    </row>
    <row r="100" spans="1:10" ht="26.65" customHeight="1" outlineLevel="1" x14ac:dyDescent="0.2">
      <c r="B100" s="6" t="s">
        <v>287</v>
      </c>
      <c r="C100" s="11" t="s">
        <v>288</v>
      </c>
      <c r="D100" s="11" t="s">
        <v>289</v>
      </c>
      <c r="E100" s="11" t="s">
        <v>290</v>
      </c>
      <c r="F100" s="11" t="s">
        <v>17</v>
      </c>
      <c r="G100" s="7">
        <v>0</v>
      </c>
      <c r="H100" s="10">
        <v>0</v>
      </c>
      <c r="I100" s="8">
        <v>0</v>
      </c>
      <c r="J100" s="9">
        <v>0</v>
      </c>
    </row>
    <row r="101" spans="1:10" ht="26.65" customHeight="1" outlineLevel="1" x14ac:dyDescent="0.2">
      <c r="B101" s="6" t="s">
        <v>291</v>
      </c>
      <c r="C101" s="11" t="s">
        <v>292</v>
      </c>
      <c r="D101" s="11" t="s">
        <v>15</v>
      </c>
      <c r="E101" s="11" t="s">
        <v>293</v>
      </c>
      <c r="F101" s="11" t="s">
        <v>17</v>
      </c>
      <c r="G101" s="7">
        <v>679</v>
      </c>
      <c r="H101" s="10">
        <v>87</v>
      </c>
      <c r="I101" s="8">
        <v>271</v>
      </c>
      <c r="J101" s="9">
        <v>8</v>
      </c>
    </row>
    <row r="102" spans="1:10" ht="26.65" customHeight="1" outlineLevel="1" x14ac:dyDescent="0.2">
      <c r="B102" s="6" t="s">
        <v>294</v>
      </c>
      <c r="C102" s="11" t="s">
        <v>295</v>
      </c>
      <c r="D102" s="11" t="s">
        <v>15</v>
      </c>
      <c r="E102" s="11" t="s">
        <v>296</v>
      </c>
      <c r="F102" s="11" t="s">
        <v>17</v>
      </c>
      <c r="G102" s="7">
        <v>4629</v>
      </c>
      <c r="H102" s="10">
        <v>579</v>
      </c>
      <c r="I102" s="8">
        <v>123349</v>
      </c>
      <c r="J102" s="9">
        <v>31</v>
      </c>
    </row>
    <row r="103" spans="1:10" ht="26.65" customHeight="1" outlineLevel="1" x14ac:dyDescent="0.2">
      <c r="B103" s="6" t="s">
        <v>297</v>
      </c>
      <c r="C103" s="11" t="s">
        <v>298</v>
      </c>
      <c r="D103" s="11" t="s">
        <v>15</v>
      </c>
      <c r="E103" s="11" t="s">
        <v>299</v>
      </c>
      <c r="F103" s="11" t="s">
        <v>17</v>
      </c>
      <c r="G103" s="7">
        <v>284</v>
      </c>
      <c r="H103" s="10">
        <v>39</v>
      </c>
      <c r="I103" s="8">
        <v>1979</v>
      </c>
      <c r="J103" s="9">
        <v>23</v>
      </c>
    </row>
    <row r="104" spans="1:10" ht="13.5" customHeight="1" outlineLevel="1" x14ac:dyDescent="0.2">
      <c r="B104" s="6" t="s">
        <v>300</v>
      </c>
      <c r="C104" s="11" t="s">
        <v>301</v>
      </c>
      <c r="D104" s="11" t="s">
        <v>15</v>
      </c>
      <c r="E104" s="11" t="s">
        <v>302</v>
      </c>
      <c r="F104" s="11" t="s">
        <v>17</v>
      </c>
      <c r="G104" s="7">
        <v>0</v>
      </c>
      <c r="H104" s="10">
        <v>0</v>
      </c>
      <c r="I104" s="8">
        <v>0</v>
      </c>
      <c r="J104" s="9">
        <v>0</v>
      </c>
    </row>
    <row r="105" spans="1:10" ht="26.65" customHeight="1" outlineLevel="1" x14ac:dyDescent="0.2">
      <c r="B105" s="6" t="s">
        <v>303</v>
      </c>
      <c r="C105" s="11" t="s">
        <v>304</v>
      </c>
      <c r="D105" s="11" t="s">
        <v>289</v>
      </c>
      <c r="E105" s="11" t="s">
        <v>305</v>
      </c>
      <c r="F105" s="11" t="s">
        <v>17</v>
      </c>
      <c r="G105" s="7">
        <v>7685</v>
      </c>
      <c r="H105" s="10">
        <v>930</v>
      </c>
      <c r="I105" s="8">
        <v>110794</v>
      </c>
      <c r="J105" s="9">
        <v>31</v>
      </c>
    </row>
    <row r="106" spans="1:10" ht="26.65" customHeight="1" outlineLevel="1" x14ac:dyDescent="0.2">
      <c r="B106" s="6" t="s">
        <v>306</v>
      </c>
      <c r="C106" s="11" t="s">
        <v>307</v>
      </c>
      <c r="D106" s="11" t="s">
        <v>308</v>
      </c>
      <c r="E106" s="11" t="s">
        <v>309</v>
      </c>
      <c r="F106" s="11" t="s">
        <v>17</v>
      </c>
      <c r="G106" s="7">
        <v>10103</v>
      </c>
      <c r="H106" s="10">
        <v>216</v>
      </c>
      <c r="I106" s="8">
        <v>54173</v>
      </c>
      <c r="J106" s="9">
        <v>31</v>
      </c>
    </row>
    <row r="107" spans="1:10" ht="26.65" customHeight="1" outlineLevel="1" x14ac:dyDescent="0.2">
      <c r="B107" s="6" t="s">
        <v>310</v>
      </c>
      <c r="C107" s="11" t="s">
        <v>311</v>
      </c>
      <c r="D107" s="11" t="s">
        <v>312</v>
      </c>
      <c r="E107" s="11" t="s">
        <v>313</v>
      </c>
      <c r="F107" s="11" t="s">
        <v>17</v>
      </c>
      <c r="G107" s="7">
        <v>6505</v>
      </c>
      <c r="H107" s="10">
        <v>139</v>
      </c>
      <c r="I107" s="8">
        <v>116332</v>
      </c>
      <c r="J107" s="9">
        <v>31</v>
      </c>
    </row>
    <row r="108" spans="1:10" ht="26.65" customHeight="1" outlineLevel="1" x14ac:dyDescent="0.2">
      <c r="B108" s="6" t="s">
        <v>314</v>
      </c>
      <c r="C108" s="11" t="s">
        <v>315</v>
      </c>
      <c r="D108" s="11" t="s">
        <v>316</v>
      </c>
      <c r="E108" s="11" t="s">
        <v>317</v>
      </c>
      <c r="F108" s="11" t="s">
        <v>17</v>
      </c>
      <c r="G108" s="7">
        <v>0</v>
      </c>
      <c r="H108" s="10">
        <v>0</v>
      </c>
      <c r="I108" s="8">
        <v>0</v>
      </c>
      <c r="J108" s="9">
        <v>0</v>
      </c>
    </row>
    <row r="109" spans="1:10" ht="26.65" customHeight="1" outlineLevel="1" x14ac:dyDescent="0.2">
      <c r="B109" s="6" t="s">
        <v>318</v>
      </c>
      <c r="C109" s="11" t="s">
        <v>319</v>
      </c>
      <c r="D109" s="11" t="s">
        <v>308</v>
      </c>
      <c r="E109" s="11" t="s">
        <v>320</v>
      </c>
      <c r="F109" s="11" t="s">
        <v>17</v>
      </c>
      <c r="G109" s="7">
        <v>5618</v>
      </c>
      <c r="H109" s="10">
        <v>120</v>
      </c>
      <c r="I109" s="8">
        <v>87398</v>
      </c>
      <c r="J109" s="9">
        <v>31</v>
      </c>
    </row>
    <row r="110" spans="1:10" ht="12" customHeight="1" x14ac:dyDescent="0.2">
      <c r="G110" s="12">
        <f>SUM($G$97:$G$109)</f>
        <v>46812</v>
      </c>
      <c r="H110" s="14">
        <f>SUM($H$97:$H$109)</f>
        <v>3637</v>
      </c>
      <c r="I110" s="13">
        <f>SUM($I$97:$I$109)</f>
        <v>596431</v>
      </c>
    </row>
    <row r="111" spans="1:10" ht="15" customHeight="1" x14ac:dyDescent="0.3">
      <c r="A111" s="5" t="s">
        <v>321</v>
      </c>
    </row>
    <row r="112" spans="1:10" ht="26.65" customHeight="1" outlineLevel="1" x14ac:dyDescent="0.2">
      <c r="B112" s="6" t="s">
        <v>322</v>
      </c>
      <c r="C112" s="11" t="s">
        <v>323</v>
      </c>
      <c r="D112" s="11" t="s">
        <v>15</v>
      </c>
      <c r="E112" s="11" t="s">
        <v>324</v>
      </c>
      <c r="F112" s="11" t="s">
        <v>17</v>
      </c>
      <c r="G112" s="7">
        <v>0</v>
      </c>
      <c r="H112" s="10">
        <v>0</v>
      </c>
      <c r="I112" s="8">
        <v>0</v>
      </c>
      <c r="J112" s="9">
        <v>0</v>
      </c>
    </row>
    <row r="113" spans="1:10" ht="12" customHeight="1" x14ac:dyDescent="0.2">
      <c r="G113" s="12">
        <f>SUM($G$111:$G$112)</f>
        <v>0</v>
      </c>
      <c r="H113" s="14">
        <f>SUM($H$111:$H$112)</f>
        <v>0</v>
      </c>
      <c r="I113" s="13">
        <f>SUM($I$111:$I$112)</f>
        <v>0</v>
      </c>
    </row>
    <row r="114" spans="1:10" ht="15" customHeight="1" x14ac:dyDescent="0.3">
      <c r="A114" s="5" t="s">
        <v>325</v>
      </c>
    </row>
    <row r="115" spans="1:10" ht="26.65" customHeight="1" outlineLevel="1" x14ac:dyDescent="0.2">
      <c r="B115" s="6" t="s">
        <v>326</v>
      </c>
      <c r="C115" s="11" t="s">
        <v>327</v>
      </c>
      <c r="D115" s="11" t="s">
        <v>15</v>
      </c>
      <c r="E115" s="11" t="s">
        <v>328</v>
      </c>
      <c r="F115" s="11" t="s">
        <v>329</v>
      </c>
      <c r="G115" s="7">
        <v>0</v>
      </c>
      <c r="H115" s="10">
        <v>0</v>
      </c>
      <c r="I115" s="8">
        <v>0</v>
      </c>
      <c r="J115" s="9">
        <v>0</v>
      </c>
    </row>
    <row r="116" spans="1:10" ht="39.950000000000003" customHeight="1" outlineLevel="1" x14ac:dyDescent="0.2">
      <c r="B116" s="6" t="s">
        <v>330</v>
      </c>
      <c r="C116" s="11" t="s">
        <v>331</v>
      </c>
      <c r="D116" s="11" t="s">
        <v>15</v>
      </c>
      <c r="E116" s="11" t="s">
        <v>332</v>
      </c>
      <c r="F116" s="11" t="s">
        <v>278</v>
      </c>
      <c r="G116" s="7">
        <v>5192</v>
      </c>
      <c r="H116" s="10">
        <v>493</v>
      </c>
      <c r="I116" s="8">
        <v>112574</v>
      </c>
      <c r="J116" s="9">
        <v>30</v>
      </c>
    </row>
    <row r="117" spans="1:10" ht="26.65" customHeight="1" outlineLevel="1" x14ac:dyDescent="0.2">
      <c r="B117" s="6" t="s">
        <v>333</v>
      </c>
      <c r="C117" s="11" t="s">
        <v>334</v>
      </c>
      <c r="D117" s="11" t="s">
        <v>335</v>
      </c>
      <c r="E117" s="11" t="s">
        <v>336</v>
      </c>
      <c r="F117" s="11" t="s">
        <v>329</v>
      </c>
      <c r="G117" s="7">
        <v>6349</v>
      </c>
      <c r="H117" s="10">
        <v>533</v>
      </c>
      <c r="I117" s="8">
        <v>117931</v>
      </c>
      <c r="J117" s="9">
        <v>30</v>
      </c>
    </row>
    <row r="118" spans="1:10" ht="13.5" customHeight="1" outlineLevel="1" x14ac:dyDescent="0.2">
      <c r="B118" s="6" t="s">
        <v>337</v>
      </c>
      <c r="C118" s="11" t="s">
        <v>338</v>
      </c>
      <c r="D118" s="11" t="s">
        <v>15</v>
      </c>
      <c r="E118" s="11" t="s">
        <v>339</v>
      </c>
      <c r="F118" s="11" t="s">
        <v>329</v>
      </c>
      <c r="G118" s="7">
        <v>5708</v>
      </c>
      <c r="H118" s="10">
        <v>519</v>
      </c>
      <c r="I118" s="8">
        <v>98114</v>
      </c>
      <c r="J118" s="9">
        <v>30</v>
      </c>
    </row>
    <row r="119" spans="1:10" ht="12" customHeight="1" x14ac:dyDescent="0.2">
      <c r="G119" s="12">
        <f>SUM($G$114:$G$118)</f>
        <v>17249</v>
      </c>
      <c r="H119" s="14">
        <f>SUM($H$114:$H$118)</f>
        <v>1545</v>
      </c>
      <c r="I119" s="13">
        <f>SUM($I$114:$I$118)</f>
        <v>328619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zoomScaleNormal="11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362</v>
      </c>
      <c r="B1" s="2" t="s">
        <v>1</v>
      </c>
      <c r="C1" s="4">
        <v>41283.575902777775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900</v>
      </c>
      <c r="H4" s="10">
        <v>72</v>
      </c>
      <c r="I4" s="8">
        <v>4537</v>
      </c>
      <c r="J4" s="9">
        <v>31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2804</v>
      </c>
      <c r="H5" s="10">
        <v>238</v>
      </c>
      <c r="I5" s="8">
        <v>122106</v>
      </c>
      <c r="J5" s="9">
        <v>31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989</v>
      </c>
      <c r="H6" s="10">
        <v>130</v>
      </c>
      <c r="I6" s="8">
        <v>35726</v>
      </c>
      <c r="J6" s="9">
        <v>20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4693</v>
      </c>
      <c r="H11" s="10">
        <f>SUM($H$2:$H$10)</f>
        <v>440</v>
      </c>
      <c r="I11" s="8">
        <f>SUM($I$2:$I$10)</f>
        <v>162369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1425</v>
      </c>
      <c r="H13" s="10">
        <v>3831</v>
      </c>
      <c r="I13" s="8">
        <v>78754</v>
      </c>
      <c r="J13" s="9">
        <v>31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181</v>
      </c>
      <c r="H15" s="10">
        <v>1960</v>
      </c>
      <c r="I15" s="8">
        <v>36404</v>
      </c>
      <c r="J15" s="9">
        <v>31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311</v>
      </c>
      <c r="H16" s="10">
        <v>1140</v>
      </c>
      <c r="I16" s="8">
        <v>28000</v>
      </c>
      <c r="J16" s="9">
        <v>29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33</v>
      </c>
      <c r="H18" s="10">
        <v>1548</v>
      </c>
      <c r="I18" s="8">
        <v>115867</v>
      </c>
      <c r="J18" s="9">
        <v>31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330</v>
      </c>
      <c r="H19" s="10">
        <v>1085</v>
      </c>
      <c r="I19" s="8">
        <v>13933</v>
      </c>
      <c r="J19" s="9">
        <v>31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1657</v>
      </c>
      <c r="H20" s="10">
        <v>3376</v>
      </c>
      <c r="I20" s="8">
        <v>38647</v>
      </c>
      <c r="J20" s="9">
        <v>31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1176</v>
      </c>
      <c r="H22" s="10">
        <v>2850</v>
      </c>
      <c r="I22" s="8">
        <v>101518</v>
      </c>
      <c r="J22" s="9">
        <v>31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374</v>
      </c>
      <c r="H23" s="10">
        <v>2239</v>
      </c>
      <c r="I23" s="8">
        <v>34207</v>
      </c>
      <c r="J23" s="9">
        <v>31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3147</v>
      </c>
      <c r="H24" s="10">
        <v>5341</v>
      </c>
      <c r="I24" s="8">
        <v>69460</v>
      </c>
      <c r="J24" s="9">
        <v>31</v>
      </c>
    </row>
    <row r="25" spans="1:10" ht="12" customHeight="1" x14ac:dyDescent="0.2">
      <c r="G25" s="7">
        <f>SUM($G$12:$G$24)</f>
        <v>8634</v>
      </c>
      <c r="H25" s="10">
        <f>SUM($H$12:$H$24)</f>
        <v>23370</v>
      </c>
      <c r="I25" s="8">
        <f>SUM($I$12:$I$24)</f>
        <v>516790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2728</v>
      </c>
      <c r="H27" s="10">
        <v>0</v>
      </c>
      <c r="I27" s="8">
        <v>2657</v>
      </c>
      <c r="J27" s="9">
        <v>30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730</v>
      </c>
      <c r="H28" s="10">
        <v>0</v>
      </c>
      <c r="I28" s="8">
        <v>9975</v>
      </c>
      <c r="J28" s="9">
        <v>31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3458</v>
      </c>
      <c r="H31" s="10">
        <f>SUM($H$26:$H$30)</f>
        <v>0</v>
      </c>
      <c r="I31" s="8">
        <f>SUM($I$26:$I$30)</f>
        <v>12632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3829</v>
      </c>
      <c r="H33" s="10">
        <v>16557</v>
      </c>
      <c r="I33" s="8">
        <v>44828</v>
      </c>
      <c r="J33" s="9">
        <v>31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217</v>
      </c>
      <c r="H35" s="10">
        <v>39459</v>
      </c>
      <c r="I35" s="8">
        <v>115640</v>
      </c>
      <c r="J35" s="9">
        <v>26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1757</v>
      </c>
      <c r="H36" s="10">
        <v>86096</v>
      </c>
      <c r="I36" s="8">
        <v>136963</v>
      </c>
      <c r="J36" s="9">
        <v>31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3524</v>
      </c>
      <c r="H38" s="10">
        <v>43048</v>
      </c>
      <c r="I38" s="8">
        <v>170663</v>
      </c>
      <c r="J38" s="9">
        <v>31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7924</v>
      </c>
      <c r="H39" s="10">
        <v>56187</v>
      </c>
      <c r="I39" s="8">
        <v>156360</v>
      </c>
      <c r="J39" s="9">
        <v>31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2139</v>
      </c>
      <c r="H40" s="10">
        <v>43618</v>
      </c>
      <c r="I40" s="8">
        <v>105082</v>
      </c>
      <c r="J40" s="9">
        <v>30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6740</v>
      </c>
      <c r="H41" s="10">
        <v>46530</v>
      </c>
      <c r="I41" s="8">
        <v>144445</v>
      </c>
      <c r="J41" s="9">
        <v>31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2897</v>
      </c>
      <c r="H44" s="10">
        <v>74058</v>
      </c>
      <c r="I44" s="8">
        <v>48700</v>
      </c>
      <c r="J44" s="9">
        <v>31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1225</v>
      </c>
      <c r="H47" s="10">
        <v>30065</v>
      </c>
      <c r="I47" s="8">
        <v>63561</v>
      </c>
      <c r="J47" s="9">
        <v>31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1057</v>
      </c>
      <c r="H48" s="10">
        <v>17396</v>
      </c>
      <c r="I48" s="8">
        <v>104200</v>
      </c>
      <c r="J48" s="9">
        <v>31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214</v>
      </c>
      <c r="H49" s="10">
        <v>36089</v>
      </c>
      <c r="I49" s="8">
        <v>111157</v>
      </c>
      <c r="J49" s="9">
        <v>26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2081</v>
      </c>
      <c r="H50" s="10">
        <v>129233</v>
      </c>
      <c r="I50" s="8">
        <v>218277</v>
      </c>
      <c r="J50" s="9">
        <v>31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5498</v>
      </c>
      <c r="H51" s="10">
        <v>169843</v>
      </c>
      <c r="I51" s="8">
        <v>159260</v>
      </c>
      <c r="J51" s="9">
        <v>31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0</v>
      </c>
      <c r="H52" s="10">
        <v>0</v>
      </c>
      <c r="I52" s="8">
        <v>0</v>
      </c>
      <c r="J52" s="9">
        <v>0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106</v>
      </c>
      <c r="H53" s="10">
        <v>30075</v>
      </c>
      <c r="I53" s="8">
        <v>46837</v>
      </c>
      <c r="J53" s="9">
        <v>24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6241</v>
      </c>
      <c r="H54" s="10">
        <v>87849</v>
      </c>
      <c r="I54" s="8">
        <v>168021</v>
      </c>
      <c r="J54" s="9">
        <v>31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1752</v>
      </c>
      <c r="H55" s="10">
        <v>43910</v>
      </c>
      <c r="I55" s="8">
        <v>105646</v>
      </c>
      <c r="J55" s="9">
        <v>31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191</v>
      </c>
      <c r="H56" s="10">
        <v>10515</v>
      </c>
      <c r="I56" s="8">
        <v>149899</v>
      </c>
      <c r="J56" s="9">
        <v>31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60</v>
      </c>
      <c r="H57" s="10">
        <v>6324</v>
      </c>
      <c r="I57" s="8">
        <v>9778</v>
      </c>
      <c r="J57" s="9">
        <v>31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1328</v>
      </c>
      <c r="H58" s="10">
        <v>53121</v>
      </c>
      <c r="I58" s="8">
        <v>25164</v>
      </c>
      <c r="J58" s="9">
        <v>25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3549</v>
      </c>
      <c r="H59" s="10">
        <v>7029</v>
      </c>
      <c r="I59" s="8">
        <v>74078</v>
      </c>
      <c r="J59" s="9">
        <v>31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2573</v>
      </c>
      <c r="H60" s="10">
        <v>22072</v>
      </c>
      <c r="I60" s="8">
        <v>110154</v>
      </c>
      <c r="J60" s="9">
        <v>31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2007</v>
      </c>
      <c r="H61" s="10">
        <v>6566</v>
      </c>
      <c r="I61" s="8">
        <v>138988</v>
      </c>
      <c r="J61" s="9">
        <v>31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6899</v>
      </c>
      <c r="H62" s="10">
        <v>77818</v>
      </c>
      <c r="I62" s="8">
        <v>53824</v>
      </c>
      <c r="J62" s="9">
        <v>31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777</v>
      </c>
      <c r="H63" s="10">
        <v>20858</v>
      </c>
      <c r="I63" s="8">
        <v>0</v>
      </c>
      <c r="J63" s="9">
        <v>15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300</v>
      </c>
      <c r="H64" s="10">
        <v>12203</v>
      </c>
      <c r="I64" s="8">
        <v>36295</v>
      </c>
      <c r="J64" s="9">
        <v>12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1542</v>
      </c>
      <c r="H65" s="10">
        <v>83543</v>
      </c>
      <c r="I65" s="8">
        <v>37167</v>
      </c>
      <c r="J65" s="9">
        <v>31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4747</v>
      </c>
      <c r="H68" s="10">
        <v>11430</v>
      </c>
      <c r="I68" s="8">
        <v>110873</v>
      </c>
      <c r="J68" s="9">
        <v>31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2597</v>
      </c>
      <c r="H71" s="10">
        <v>9646</v>
      </c>
      <c r="I71" s="8">
        <v>72238</v>
      </c>
      <c r="J71" s="9">
        <v>31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8444</v>
      </c>
      <c r="H72" s="10">
        <v>57469</v>
      </c>
      <c r="I72" s="8">
        <v>219111</v>
      </c>
      <c r="J72" s="9">
        <v>31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2093</v>
      </c>
      <c r="H73" s="10">
        <v>73513</v>
      </c>
      <c r="I73" s="8">
        <v>21160</v>
      </c>
      <c r="J73" s="9">
        <v>31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1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728</v>
      </c>
      <c r="H78" s="10">
        <v>40750</v>
      </c>
      <c r="I78" s="8">
        <v>154514</v>
      </c>
      <c r="J78" s="9">
        <v>31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2079</v>
      </c>
      <c r="H80" s="10">
        <v>35496</v>
      </c>
      <c r="I80" s="8">
        <v>36184</v>
      </c>
      <c r="J80" s="9">
        <v>31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5788</v>
      </c>
      <c r="H81" s="10">
        <v>39737</v>
      </c>
      <c r="I81" s="8">
        <v>118287</v>
      </c>
      <c r="J81" s="9">
        <v>31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1552</v>
      </c>
      <c r="H82" s="10">
        <v>12237</v>
      </c>
      <c r="I82" s="8">
        <v>95571</v>
      </c>
      <c r="J82" s="9">
        <v>31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434</v>
      </c>
      <c r="H83" s="10">
        <v>9716</v>
      </c>
      <c r="I83" s="8">
        <v>5759</v>
      </c>
      <c r="J83" s="9">
        <v>31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714</v>
      </c>
      <c r="H84" s="10">
        <v>16878</v>
      </c>
      <c r="I84" s="8">
        <v>49083</v>
      </c>
      <c r="J84" s="9">
        <v>19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620</v>
      </c>
      <c r="H86" s="10">
        <v>24173</v>
      </c>
      <c r="I86" s="8">
        <v>73898</v>
      </c>
      <c r="J86" s="9">
        <v>31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6484</v>
      </c>
      <c r="H91" s="10">
        <v>94739</v>
      </c>
      <c r="I91" s="8">
        <v>114308</v>
      </c>
      <c r="J91" s="9">
        <v>31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359</v>
      </c>
      <c r="H92" s="10">
        <v>38321</v>
      </c>
      <c r="I92" s="8">
        <v>27017</v>
      </c>
      <c r="J92" s="9">
        <v>20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4848</v>
      </c>
      <c r="H94" s="10">
        <v>22475</v>
      </c>
      <c r="I94" s="8">
        <v>37261</v>
      </c>
      <c r="J94" s="9">
        <v>31</v>
      </c>
    </row>
    <row r="95" spans="1:10" ht="12" customHeight="1" x14ac:dyDescent="0.2">
      <c r="G95" s="7">
        <f>SUM($G$32:$G$94)</f>
        <v>107914</v>
      </c>
      <c r="H95" s="10">
        <f>SUM($H$32:$H$94)</f>
        <v>1736642</v>
      </c>
      <c r="I95" s="8">
        <f>SUM($I$32:$I$94)</f>
        <v>3670251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2245</v>
      </c>
      <c r="H97" s="10">
        <v>274</v>
      </c>
      <c r="I97" s="8">
        <v>80085</v>
      </c>
      <c r="J97" s="9">
        <v>31</v>
      </c>
    </row>
    <row r="98" spans="1:10" ht="12" customHeight="1" x14ac:dyDescent="0.2">
      <c r="G98" s="7">
        <f>SUM($G$96:$G$97)</f>
        <v>2245</v>
      </c>
      <c r="H98" s="10">
        <f>SUM($H$96:$H$97)</f>
        <v>274</v>
      </c>
      <c r="I98" s="8">
        <f>SUM($I$96:$I$97)</f>
        <v>80085</v>
      </c>
    </row>
    <row r="99" spans="1:10" ht="15" customHeight="1" x14ac:dyDescent="0.3">
      <c r="A99" s="5" t="s">
        <v>279</v>
      </c>
    </row>
    <row r="100" spans="1:10" ht="26.65" customHeight="1" outlineLevel="1" x14ac:dyDescent="0.2">
      <c r="B100" s="6" t="s">
        <v>280</v>
      </c>
      <c r="C100" s="15" t="s">
        <v>281</v>
      </c>
      <c r="D100" s="15" t="s">
        <v>15</v>
      </c>
      <c r="E100" s="15" t="s">
        <v>282</v>
      </c>
      <c r="F100" s="15" t="s">
        <v>17</v>
      </c>
      <c r="G100" s="7">
        <v>0</v>
      </c>
      <c r="H100" s="10">
        <v>0</v>
      </c>
      <c r="I100" s="8">
        <v>0</v>
      </c>
      <c r="J100" s="9">
        <v>0</v>
      </c>
    </row>
    <row r="101" spans="1:10" ht="26.65" customHeight="1" outlineLevel="1" x14ac:dyDescent="0.2">
      <c r="B101" s="6" t="s">
        <v>283</v>
      </c>
      <c r="C101" s="15" t="s">
        <v>284</v>
      </c>
      <c r="D101" s="15" t="s">
        <v>285</v>
      </c>
      <c r="E101" s="15" t="s">
        <v>286</v>
      </c>
      <c r="F101" s="15" t="s">
        <v>17</v>
      </c>
      <c r="G101" s="7">
        <v>13007</v>
      </c>
      <c r="H101" s="10">
        <v>1756</v>
      </c>
      <c r="I101" s="8">
        <v>109930</v>
      </c>
      <c r="J101" s="9">
        <v>30</v>
      </c>
    </row>
    <row r="102" spans="1:10" ht="26.65" customHeight="1" outlineLevel="1" x14ac:dyDescent="0.2">
      <c r="B102" s="6" t="s">
        <v>287</v>
      </c>
      <c r="C102" s="15" t="s">
        <v>288</v>
      </c>
      <c r="D102" s="15" t="s">
        <v>289</v>
      </c>
      <c r="E102" s="15" t="s">
        <v>290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65" customHeight="1" outlineLevel="1" x14ac:dyDescent="0.2">
      <c r="B103" s="6" t="s">
        <v>291</v>
      </c>
      <c r="C103" s="15" t="s">
        <v>292</v>
      </c>
      <c r="D103" s="15" t="s">
        <v>15</v>
      </c>
      <c r="E103" s="15" t="s">
        <v>293</v>
      </c>
      <c r="F103" s="15" t="s">
        <v>17</v>
      </c>
      <c r="G103" s="7">
        <v>3654</v>
      </c>
      <c r="H103" s="10">
        <v>468</v>
      </c>
      <c r="I103" s="8">
        <v>44</v>
      </c>
      <c r="J103" s="9">
        <v>25</v>
      </c>
    </row>
    <row r="104" spans="1:10" ht="26.65" customHeight="1" outlineLevel="1" x14ac:dyDescent="0.2">
      <c r="B104" s="6" t="s">
        <v>294</v>
      </c>
      <c r="C104" s="15" t="s">
        <v>295</v>
      </c>
      <c r="D104" s="15" t="s">
        <v>15</v>
      </c>
      <c r="E104" s="15" t="s">
        <v>296</v>
      </c>
      <c r="F104" s="15" t="s">
        <v>17</v>
      </c>
      <c r="G104" s="7">
        <v>2961</v>
      </c>
      <c r="H104" s="10">
        <v>370</v>
      </c>
      <c r="I104" s="8">
        <v>145473</v>
      </c>
      <c r="J104" s="9">
        <v>31</v>
      </c>
    </row>
    <row r="105" spans="1:10" ht="26.65" customHeight="1" outlineLevel="1" x14ac:dyDescent="0.2">
      <c r="B105" s="6" t="s">
        <v>297</v>
      </c>
      <c r="C105" s="15" t="s">
        <v>298</v>
      </c>
      <c r="D105" s="15" t="s">
        <v>15</v>
      </c>
      <c r="E105" s="15" t="s">
        <v>299</v>
      </c>
      <c r="F105" s="15" t="s">
        <v>17</v>
      </c>
      <c r="G105" s="7">
        <v>1193</v>
      </c>
      <c r="H105" s="10">
        <v>163</v>
      </c>
      <c r="I105" s="8">
        <v>181</v>
      </c>
      <c r="J105" s="9">
        <v>31</v>
      </c>
    </row>
    <row r="106" spans="1:10" ht="13.5" customHeight="1" outlineLevel="1" x14ac:dyDescent="0.2">
      <c r="B106" s="6" t="s">
        <v>300</v>
      </c>
      <c r="C106" s="15" t="s">
        <v>301</v>
      </c>
      <c r="D106" s="15" t="s">
        <v>15</v>
      </c>
      <c r="E106" s="15" t="s">
        <v>302</v>
      </c>
      <c r="F106" s="15" t="s">
        <v>17</v>
      </c>
      <c r="G106" s="7">
        <v>0</v>
      </c>
      <c r="H106" s="10">
        <v>0</v>
      </c>
      <c r="I106" s="8">
        <v>0</v>
      </c>
      <c r="J106" s="9">
        <v>0</v>
      </c>
    </row>
    <row r="107" spans="1:10" ht="26.65" customHeight="1" outlineLevel="1" x14ac:dyDescent="0.2">
      <c r="B107" s="6" t="s">
        <v>303</v>
      </c>
      <c r="C107" s="15" t="s">
        <v>304</v>
      </c>
      <c r="D107" s="15" t="s">
        <v>289</v>
      </c>
      <c r="E107" s="15" t="s">
        <v>305</v>
      </c>
      <c r="F107" s="15" t="s">
        <v>17</v>
      </c>
      <c r="G107" s="7">
        <v>6643</v>
      </c>
      <c r="H107" s="10">
        <v>804</v>
      </c>
      <c r="I107" s="8">
        <v>107305</v>
      </c>
      <c r="J107" s="9">
        <v>30</v>
      </c>
    </row>
    <row r="108" spans="1:10" ht="26.65" customHeight="1" outlineLevel="1" x14ac:dyDescent="0.2">
      <c r="B108" s="6" t="s">
        <v>306</v>
      </c>
      <c r="C108" s="15" t="s">
        <v>307</v>
      </c>
      <c r="D108" s="15" t="s">
        <v>308</v>
      </c>
      <c r="E108" s="15" t="s">
        <v>309</v>
      </c>
      <c r="F108" s="15" t="s">
        <v>17</v>
      </c>
      <c r="G108" s="7">
        <v>7207</v>
      </c>
      <c r="H108" s="10">
        <v>154</v>
      </c>
      <c r="I108" s="8">
        <v>54894</v>
      </c>
      <c r="J108" s="9">
        <v>30</v>
      </c>
    </row>
    <row r="109" spans="1:10" ht="26.65" customHeight="1" outlineLevel="1" x14ac:dyDescent="0.2">
      <c r="B109" s="6" t="s">
        <v>310</v>
      </c>
      <c r="C109" s="15" t="s">
        <v>311</v>
      </c>
      <c r="D109" s="15" t="s">
        <v>312</v>
      </c>
      <c r="E109" s="15" t="s">
        <v>313</v>
      </c>
      <c r="F109" s="15" t="s">
        <v>17</v>
      </c>
      <c r="G109" s="7">
        <v>4468</v>
      </c>
      <c r="H109" s="10">
        <v>96</v>
      </c>
      <c r="I109" s="8">
        <v>88922</v>
      </c>
      <c r="J109" s="9">
        <v>25</v>
      </c>
    </row>
    <row r="110" spans="1:10" ht="26.65" customHeight="1" outlineLevel="1" x14ac:dyDescent="0.2">
      <c r="B110" s="6" t="s">
        <v>314</v>
      </c>
      <c r="C110" s="15" t="s">
        <v>315</v>
      </c>
      <c r="D110" s="15" t="s">
        <v>316</v>
      </c>
      <c r="E110" s="15" t="s">
        <v>317</v>
      </c>
      <c r="F110" s="15" t="s">
        <v>17</v>
      </c>
      <c r="G110" s="7">
        <v>0</v>
      </c>
      <c r="H110" s="10">
        <v>0</v>
      </c>
      <c r="I110" s="8">
        <v>0</v>
      </c>
      <c r="J110" s="9">
        <v>0</v>
      </c>
    </row>
    <row r="111" spans="1:10" ht="26.65" customHeight="1" outlineLevel="1" x14ac:dyDescent="0.2">
      <c r="B111" s="6" t="s">
        <v>318</v>
      </c>
      <c r="C111" s="15" t="s">
        <v>319</v>
      </c>
      <c r="D111" s="15" t="s">
        <v>308</v>
      </c>
      <c r="E111" s="15" t="s">
        <v>320</v>
      </c>
      <c r="F111" s="15" t="s">
        <v>17</v>
      </c>
      <c r="G111" s="7">
        <v>3618</v>
      </c>
      <c r="H111" s="10">
        <v>77</v>
      </c>
      <c r="I111" s="8">
        <v>111985</v>
      </c>
      <c r="J111" s="9">
        <v>31</v>
      </c>
    </row>
    <row r="112" spans="1:10" ht="12" customHeight="1" x14ac:dyDescent="0.2">
      <c r="G112" s="7">
        <f>SUM($G$99:$G$111)</f>
        <v>42751</v>
      </c>
      <c r="H112" s="10">
        <f>SUM($H$99:$H$111)</f>
        <v>3888</v>
      </c>
      <c r="I112" s="8">
        <f>SUM($I$99:$I$111)</f>
        <v>618734</v>
      </c>
    </row>
    <row r="113" spans="1:10" ht="15" customHeight="1" x14ac:dyDescent="0.3">
      <c r="A113" s="5" t="s">
        <v>321</v>
      </c>
    </row>
    <row r="114" spans="1:10" ht="26.65" customHeight="1" outlineLevel="1" x14ac:dyDescent="0.2">
      <c r="B114" s="6" t="s">
        <v>322</v>
      </c>
      <c r="C114" s="15" t="s">
        <v>323</v>
      </c>
      <c r="D114" s="15" t="s">
        <v>15</v>
      </c>
      <c r="E114" s="15" t="s">
        <v>324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2" customHeight="1" x14ac:dyDescent="0.2">
      <c r="G115" s="7">
        <f>SUM($G$113:$G$114)</f>
        <v>0</v>
      </c>
      <c r="H115" s="10">
        <f>SUM($H$113:$H$114)</f>
        <v>0</v>
      </c>
      <c r="I115" s="8">
        <f>SUM($I$113:$I$114)</f>
        <v>0</v>
      </c>
    </row>
    <row r="116" spans="1:10" ht="15" customHeight="1" x14ac:dyDescent="0.3">
      <c r="A116" s="5" t="s">
        <v>325</v>
      </c>
    </row>
    <row r="117" spans="1:10" ht="39.950000000000003" customHeight="1" outlineLevel="1" x14ac:dyDescent="0.2">
      <c r="B117" s="6" t="s">
        <v>330</v>
      </c>
      <c r="C117" s="15" t="s">
        <v>331</v>
      </c>
      <c r="D117" s="15" t="s">
        <v>15</v>
      </c>
      <c r="E117" s="15" t="s">
        <v>332</v>
      </c>
      <c r="F117" s="15" t="s">
        <v>278</v>
      </c>
      <c r="G117" s="7">
        <v>0</v>
      </c>
      <c r="H117" s="10">
        <v>0</v>
      </c>
      <c r="I117" s="8">
        <v>62929</v>
      </c>
      <c r="J117" s="9">
        <v>16</v>
      </c>
    </row>
    <row r="118" spans="1:10" ht="26.65" customHeight="1" outlineLevel="1" x14ac:dyDescent="0.2">
      <c r="B118" s="6" t="s">
        <v>333</v>
      </c>
      <c r="C118" s="15" t="s">
        <v>334</v>
      </c>
      <c r="D118" s="15" t="s">
        <v>335</v>
      </c>
      <c r="E118" s="15" t="s">
        <v>336</v>
      </c>
      <c r="F118" s="15" t="s">
        <v>329</v>
      </c>
      <c r="G118" s="7">
        <v>5625</v>
      </c>
      <c r="H118" s="10">
        <v>473</v>
      </c>
      <c r="I118" s="8">
        <v>103448</v>
      </c>
      <c r="J118" s="9">
        <v>31</v>
      </c>
    </row>
    <row r="119" spans="1:10" ht="13.5" customHeight="1" outlineLevel="1" x14ac:dyDescent="0.2">
      <c r="B119" s="6" t="s">
        <v>337</v>
      </c>
      <c r="C119" s="15" t="s">
        <v>338</v>
      </c>
      <c r="D119" s="15" t="s">
        <v>15</v>
      </c>
      <c r="E119" s="15" t="s">
        <v>339</v>
      </c>
      <c r="F119" s="15" t="s">
        <v>329</v>
      </c>
      <c r="G119" s="7">
        <v>5397</v>
      </c>
      <c r="H119" s="10">
        <v>491</v>
      </c>
      <c r="I119" s="8">
        <v>96026</v>
      </c>
      <c r="J119" s="9">
        <v>31</v>
      </c>
    </row>
    <row r="120" spans="1:10" ht="12" customHeight="1" x14ac:dyDescent="0.2">
      <c r="G120" s="7">
        <f>SUM($G$116:$G$119)</f>
        <v>11022</v>
      </c>
      <c r="H120" s="10">
        <f>SUM($H$116:$H$119)</f>
        <v>964</v>
      </c>
      <c r="I120" s="8">
        <f>SUM($I$116:$I$119)</f>
        <v>262403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364</v>
      </c>
      <c r="B1" s="2" t="s">
        <v>1</v>
      </c>
      <c r="C1" s="4">
        <v>41311.562534722223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1016</v>
      </c>
      <c r="H4" s="10">
        <v>81</v>
      </c>
      <c r="I4" s="8">
        <v>4068</v>
      </c>
      <c r="J4" s="9">
        <v>30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622</v>
      </c>
      <c r="H5" s="10">
        <v>53</v>
      </c>
      <c r="I5" s="8">
        <v>22872</v>
      </c>
      <c r="J5" s="9">
        <v>7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1536</v>
      </c>
      <c r="H6" s="10">
        <v>201</v>
      </c>
      <c r="I6" s="8">
        <v>34454</v>
      </c>
      <c r="J6" s="9">
        <v>22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3174</v>
      </c>
      <c r="H11" s="10">
        <f>SUM($H$2:$H$10)</f>
        <v>335</v>
      </c>
      <c r="I11" s="8">
        <f>SUM($I$2:$I$10)</f>
        <v>61394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1273</v>
      </c>
      <c r="H13" s="10">
        <v>3769</v>
      </c>
      <c r="I13" s="8">
        <v>72715</v>
      </c>
      <c r="J13" s="9">
        <v>30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203</v>
      </c>
      <c r="H15" s="10">
        <v>1642</v>
      </c>
      <c r="I15" s="8">
        <v>32211</v>
      </c>
      <c r="J15" s="9">
        <v>30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301</v>
      </c>
      <c r="H16" s="10">
        <v>1103</v>
      </c>
      <c r="I16" s="8">
        <v>27423</v>
      </c>
      <c r="J16" s="9">
        <v>28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30</v>
      </c>
      <c r="H18" s="10">
        <v>1609</v>
      </c>
      <c r="I18" s="8">
        <v>107287</v>
      </c>
      <c r="J18" s="9">
        <v>30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361</v>
      </c>
      <c r="H19" s="10">
        <v>1149</v>
      </c>
      <c r="I19" s="8">
        <v>13272</v>
      </c>
      <c r="J19" s="9">
        <v>30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1504</v>
      </c>
      <c r="H20" s="10">
        <v>3033</v>
      </c>
      <c r="I20" s="8">
        <v>35676</v>
      </c>
      <c r="J20" s="9">
        <v>30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1112</v>
      </c>
      <c r="H22" s="10">
        <v>2866</v>
      </c>
      <c r="I22" s="8">
        <v>97312</v>
      </c>
      <c r="J22" s="9">
        <v>30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525</v>
      </c>
      <c r="H23" s="10">
        <v>2421</v>
      </c>
      <c r="I23" s="8">
        <v>48444</v>
      </c>
      <c r="J23" s="9">
        <v>30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2614</v>
      </c>
      <c r="H24" s="10">
        <v>4536</v>
      </c>
      <c r="I24" s="8">
        <v>62890</v>
      </c>
      <c r="J24" s="9">
        <v>30</v>
      </c>
    </row>
    <row r="25" spans="1:10" ht="12" customHeight="1" x14ac:dyDescent="0.2">
      <c r="G25" s="7">
        <f>SUM($G$12:$G$24)</f>
        <v>7923</v>
      </c>
      <c r="H25" s="10">
        <f>SUM($H$12:$H$24)</f>
        <v>22128</v>
      </c>
      <c r="I25" s="8">
        <f>SUM($I$12:$I$24)</f>
        <v>497230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2463</v>
      </c>
      <c r="H27" s="10">
        <v>0</v>
      </c>
      <c r="I27" s="8">
        <v>2494</v>
      </c>
      <c r="J27" s="9">
        <v>30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549</v>
      </c>
      <c r="H28" s="10">
        <v>0</v>
      </c>
      <c r="I28" s="8">
        <v>7375</v>
      </c>
      <c r="J28" s="9">
        <v>25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77</v>
      </c>
      <c r="C30" s="15" t="s">
        <v>78</v>
      </c>
      <c r="D30" s="15" t="s">
        <v>72</v>
      </c>
      <c r="E30" s="15" t="s">
        <v>79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26.65" customHeight="1" outlineLevel="1" x14ac:dyDescent="0.2">
      <c r="B31" s="6" t="s">
        <v>80</v>
      </c>
      <c r="C31" s="15" t="s">
        <v>81</v>
      </c>
      <c r="D31" s="15" t="s">
        <v>82</v>
      </c>
      <c r="E31" s="15" t="s">
        <v>83</v>
      </c>
      <c r="F31" s="15" t="s">
        <v>17</v>
      </c>
      <c r="G31" s="7">
        <v>0</v>
      </c>
      <c r="H31" s="10">
        <v>0</v>
      </c>
      <c r="I31" s="8">
        <v>0</v>
      </c>
      <c r="J31" s="9">
        <v>0</v>
      </c>
    </row>
    <row r="32" spans="1:10" ht="12" customHeight="1" x14ac:dyDescent="0.2">
      <c r="G32" s="7">
        <f>SUM($G$26:$G$31)</f>
        <v>3012</v>
      </c>
      <c r="H32" s="10">
        <f>SUM($H$26:$H$31)</f>
        <v>0</v>
      </c>
      <c r="I32" s="8">
        <f>SUM($I$26:$I$31)</f>
        <v>9869</v>
      </c>
    </row>
    <row r="33" spans="1:10" ht="15" customHeight="1" x14ac:dyDescent="0.3">
      <c r="A33" s="5" t="s">
        <v>84</v>
      </c>
    </row>
    <row r="34" spans="1:10" ht="26.65" customHeight="1" outlineLevel="1" x14ac:dyDescent="0.2">
      <c r="B34" s="6" t="s">
        <v>85</v>
      </c>
      <c r="C34" s="15" t="s">
        <v>86</v>
      </c>
      <c r="D34" s="15" t="s">
        <v>87</v>
      </c>
      <c r="E34" s="15" t="s">
        <v>88</v>
      </c>
      <c r="F34" s="15" t="s">
        <v>89</v>
      </c>
      <c r="G34" s="7">
        <v>4132</v>
      </c>
      <c r="H34" s="10">
        <v>16274</v>
      </c>
      <c r="I34" s="8">
        <v>43168</v>
      </c>
      <c r="J34" s="9">
        <v>30</v>
      </c>
    </row>
    <row r="35" spans="1:10" ht="13.5" customHeight="1" outlineLevel="1" x14ac:dyDescent="0.2">
      <c r="B35" s="6" t="s">
        <v>90</v>
      </c>
      <c r="C35" s="15" t="s">
        <v>91</v>
      </c>
      <c r="D35" s="15" t="s">
        <v>87</v>
      </c>
      <c r="E35" s="15" t="s">
        <v>92</v>
      </c>
      <c r="F35" s="15" t="s">
        <v>89</v>
      </c>
      <c r="G35" s="7">
        <v>0</v>
      </c>
      <c r="H35" s="10">
        <v>0</v>
      </c>
      <c r="I35" s="8">
        <v>0</v>
      </c>
      <c r="J35" s="9">
        <v>0</v>
      </c>
    </row>
    <row r="36" spans="1:10" ht="13.5" customHeight="1" outlineLevel="1" x14ac:dyDescent="0.2">
      <c r="B36" s="6" t="s">
        <v>93</v>
      </c>
      <c r="C36" s="15" t="s">
        <v>94</v>
      </c>
      <c r="D36" s="15" t="s">
        <v>87</v>
      </c>
      <c r="E36" s="15" t="s">
        <v>95</v>
      </c>
      <c r="F36" s="15" t="s">
        <v>89</v>
      </c>
      <c r="G36" s="7">
        <v>284</v>
      </c>
      <c r="H36" s="10">
        <v>46916</v>
      </c>
      <c r="I36" s="8">
        <v>134708</v>
      </c>
      <c r="J36" s="9">
        <v>26</v>
      </c>
    </row>
    <row r="37" spans="1:10" ht="13.5" customHeight="1" outlineLevel="1" x14ac:dyDescent="0.2">
      <c r="B37" s="6" t="s">
        <v>96</v>
      </c>
      <c r="C37" s="15" t="s">
        <v>97</v>
      </c>
      <c r="D37" s="15" t="s">
        <v>87</v>
      </c>
      <c r="E37" s="15" t="s">
        <v>98</v>
      </c>
      <c r="F37" s="15" t="s">
        <v>89</v>
      </c>
      <c r="G37" s="7">
        <v>735</v>
      </c>
      <c r="H37" s="10">
        <v>32791</v>
      </c>
      <c r="I37" s="8">
        <v>51108</v>
      </c>
      <c r="J37" s="9">
        <v>12</v>
      </c>
    </row>
    <row r="38" spans="1:10" ht="13.5" customHeight="1" outlineLevel="1" x14ac:dyDescent="0.2">
      <c r="B38" s="6" t="s">
        <v>99</v>
      </c>
      <c r="C38" s="15" t="s">
        <v>100</v>
      </c>
      <c r="D38" s="15" t="s">
        <v>87</v>
      </c>
      <c r="E38" s="15" t="s">
        <v>101</v>
      </c>
      <c r="F38" s="15" t="s">
        <v>89</v>
      </c>
      <c r="G38" s="7">
        <v>0</v>
      </c>
      <c r="H38" s="10">
        <v>0</v>
      </c>
      <c r="I38" s="8">
        <v>0</v>
      </c>
      <c r="J38" s="9">
        <v>0</v>
      </c>
    </row>
    <row r="39" spans="1:10" ht="13.5" customHeight="1" outlineLevel="1" x14ac:dyDescent="0.2">
      <c r="B39" s="6" t="s">
        <v>102</v>
      </c>
      <c r="C39" s="15" t="s">
        <v>103</v>
      </c>
      <c r="D39" s="15" t="s">
        <v>87</v>
      </c>
      <c r="E39" s="15" t="s">
        <v>104</v>
      </c>
      <c r="F39" s="15" t="s">
        <v>89</v>
      </c>
      <c r="G39" s="7">
        <v>3085</v>
      </c>
      <c r="H39" s="10">
        <v>34319</v>
      </c>
      <c r="I39" s="8">
        <v>133301</v>
      </c>
      <c r="J39" s="9">
        <v>25</v>
      </c>
    </row>
    <row r="40" spans="1:10" ht="26.65" customHeight="1" outlineLevel="1" x14ac:dyDescent="0.2">
      <c r="B40" s="6" t="s">
        <v>105</v>
      </c>
      <c r="C40" s="15" t="s">
        <v>106</v>
      </c>
      <c r="D40" s="15" t="s">
        <v>87</v>
      </c>
      <c r="E40" s="15" t="s">
        <v>107</v>
      </c>
      <c r="F40" s="15" t="s">
        <v>89</v>
      </c>
      <c r="G40" s="7">
        <v>8810</v>
      </c>
      <c r="H40" s="10">
        <v>61840</v>
      </c>
      <c r="I40" s="8">
        <v>151376</v>
      </c>
      <c r="J40" s="9">
        <v>30</v>
      </c>
    </row>
    <row r="41" spans="1:10" ht="13.5" customHeight="1" outlineLevel="1" x14ac:dyDescent="0.2">
      <c r="B41" s="6" t="s">
        <v>108</v>
      </c>
      <c r="C41" s="15" t="s">
        <v>109</v>
      </c>
      <c r="D41" s="15" t="s">
        <v>87</v>
      </c>
      <c r="E41" s="15" t="s">
        <v>110</v>
      </c>
      <c r="F41" s="15" t="s">
        <v>89</v>
      </c>
      <c r="G41" s="7">
        <v>4114</v>
      </c>
      <c r="H41" s="10">
        <v>56849</v>
      </c>
      <c r="I41" s="8">
        <v>129604</v>
      </c>
      <c r="J41" s="9">
        <v>30</v>
      </c>
    </row>
    <row r="42" spans="1:10" ht="13.5" customHeight="1" outlineLevel="1" x14ac:dyDescent="0.2">
      <c r="B42" s="6" t="s">
        <v>111</v>
      </c>
      <c r="C42" s="15" t="s">
        <v>112</v>
      </c>
      <c r="D42" s="15" t="s">
        <v>87</v>
      </c>
      <c r="E42" s="15" t="s">
        <v>113</v>
      </c>
      <c r="F42" s="15" t="s">
        <v>89</v>
      </c>
      <c r="G42" s="7">
        <v>7416</v>
      </c>
      <c r="H42" s="10">
        <v>48821</v>
      </c>
      <c r="I42" s="8">
        <v>144601</v>
      </c>
      <c r="J42" s="9">
        <v>30</v>
      </c>
    </row>
    <row r="43" spans="1:10" ht="26.65" customHeight="1" outlineLevel="1" x14ac:dyDescent="0.2">
      <c r="B43" s="6" t="s">
        <v>114</v>
      </c>
      <c r="C43" s="15" t="s">
        <v>115</v>
      </c>
      <c r="D43" s="15" t="s">
        <v>87</v>
      </c>
      <c r="E43" s="15" t="s">
        <v>116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1:10" ht="13.5" customHeight="1" outlineLevel="1" x14ac:dyDescent="0.2">
      <c r="B44" s="6" t="s">
        <v>117</v>
      </c>
      <c r="C44" s="15" t="s">
        <v>118</v>
      </c>
      <c r="D44" s="15" t="s">
        <v>87</v>
      </c>
      <c r="E44" s="15" t="s">
        <v>119</v>
      </c>
      <c r="F44" s="15" t="s">
        <v>89</v>
      </c>
      <c r="G44" s="7">
        <v>0</v>
      </c>
      <c r="H44" s="10">
        <v>0</v>
      </c>
      <c r="I44" s="8">
        <v>0</v>
      </c>
      <c r="J44" s="9">
        <v>0</v>
      </c>
    </row>
    <row r="45" spans="1:10" ht="13.5" customHeight="1" outlineLevel="1" x14ac:dyDescent="0.2">
      <c r="B45" s="6" t="s">
        <v>120</v>
      </c>
      <c r="C45" s="15" t="s">
        <v>121</v>
      </c>
      <c r="D45" s="15" t="s">
        <v>87</v>
      </c>
      <c r="E45" s="15" t="s">
        <v>122</v>
      </c>
      <c r="F45" s="15" t="s">
        <v>41</v>
      </c>
      <c r="G45" s="7">
        <v>2453</v>
      </c>
      <c r="H45" s="10">
        <v>39057</v>
      </c>
      <c r="I45" s="8">
        <v>145381</v>
      </c>
      <c r="J45" s="9">
        <v>30</v>
      </c>
    </row>
    <row r="46" spans="1:10" ht="26.65" customHeight="1" outlineLevel="1" x14ac:dyDescent="0.2">
      <c r="B46" s="6" t="s">
        <v>123</v>
      </c>
      <c r="C46" s="15" t="s">
        <v>124</v>
      </c>
      <c r="D46" s="15" t="s">
        <v>87</v>
      </c>
      <c r="E46" s="15" t="s">
        <v>125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1:10" ht="26.65" customHeight="1" outlineLevel="1" x14ac:dyDescent="0.2">
      <c r="B47" s="6" t="s">
        <v>126</v>
      </c>
      <c r="C47" s="15" t="s">
        <v>127</v>
      </c>
      <c r="D47" s="15" t="s">
        <v>87</v>
      </c>
      <c r="E47" s="15" t="s">
        <v>128</v>
      </c>
      <c r="F47" s="15" t="s">
        <v>41</v>
      </c>
      <c r="G47" s="7">
        <v>0</v>
      </c>
      <c r="H47" s="10">
        <v>0</v>
      </c>
      <c r="I47" s="8">
        <v>0</v>
      </c>
      <c r="J47" s="9">
        <v>0</v>
      </c>
    </row>
    <row r="48" spans="1:10" ht="13.5" customHeight="1" outlineLevel="1" x14ac:dyDescent="0.2">
      <c r="B48" s="6" t="s">
        <v>129</v>
      </c>
      <c r="C48" s="15" t="s">
        <v>130</v>
      </c>
      <c r="D48" s="15" t="s">
        <v>87</v>
      </c>
      <c r="E48" s="15" t="s">
        <v>131</v>
      </c>
      <c r="F48" s="15" t="s">
        <v>41</v>
      </c>
      <c r="G48" s="7">
        <v>3059</v>
      </c>
      <c r="H48" s="10">
        <v>31932</v>
      </c>
      <c r="I48" s="8">
        <v>58111</v>
      </c>
      <c r="J48" s="9">
        <v>30</v>
      </c>
    </row>
    <row r="49" spans="2:10" ht="26.65" customHeight="1" outlineLevel="1" x14ac:dyDescent="0.2">
      <c r="B49" s="6" t="s">
        <v>132</v>
      </c>
      <c r="C49" s="15" t="s">
        <v>133</v>
      </c>
      <c r="D49" s="15" t="s">
        <v>87</v>
      </c>
      <c r="E49" s="15" t="s">
        <v>134</v>
      </c>
      <c r="F49" s="15" t="s">
        <v>41</v>
      </c>
      <c r="G49" s="7">
        <v>974</v>
      </c>
      <c r="H49" s="10">
        <v>11373</v>
      </c>
      <c r="I49" s="8">
        <v>87464</v>
      </c>
      <c r="J49" s="9">
        <v>27</v>
      </c>
    </row>
    <row r="50" spans="2:10" ht="26.65" customHeight="1" outlineLevel="1" x14ac:dyDescent="0.2">
      <c r="B50" s="6" t="s">
        <v>135</v>
      </c>
      <c r="C50" s="15" t="s">
        <v>136</v>
      </c>
      <c r="D50" s="15" t="s">
        <v>87</v>
      </c>
      <c r="E50" s="15" t="s">
        <v>137</v>
      </c>
      <c r="F50" s="15" t="s">
        <v>41</v>
      </c>
      <c r="G50" s="7">
        <v>238</v>
      </c>
      <c r="H50" s="10">
        <v>36465</v>
      </c>
      <c r="I50" s="8">
        <v>110039</v>
      </c>
      <c r="J50" s="9">
        <v>26</v>
      </c>
    </row>
    <row r="51" spans="2:10" ht="26.65" customHeight="1" outlineLevel="1" x14ac:dyDescent="0.2">
      <c r="B51" s="6" t="s">
        <v>138</v>
      </c>
      <c r="C51" s="15" t="s">
        <v>139</v>
      </c>
      <c r="D51" s="15" t="s">
        <v>87</v>
      </c>
      <c r="E51" s="15" t="s">
        <v>140</v>
      </c>
      <c r="F51" s="15" t="s">
        <v>41</v>
      </c>
      <c r="G51" s="7">
        <v>1550</v>
      </c>
      <c r="H51" s="10">
        <v>51256</v>
      </c>
      <c r="I51" s="8">
        <v>150733</v>
      </c>
      <c r="J51" s="9">
        <v>30</v>
      </c>
    </row>
    <row r="52" spans="2:10" ht="13.5" customHeight="1" outlineLevel="1" x14ac:dyDescent="0.2">
      <c r="B52" s="6" t="s">
        <v>141</v>
      </c>
      <c r="C52" s="15" t="s">
        <v>142</v>
      </c>
      <c r="D52" s="15" t="s">
        <v>87</v>
      </c>
      <c r="E52" s="15" t="s">
        <v>143</v>
      </c>
      <c r="F52" s="15" t="s">
        <v>41</v>
      </c>
      <c r="G52" s="7">
        <v>6228</v>
      </c>
      <c r="H52" s="10">
        <v>156227</v>
      </c>
      <c r="I52" s="8">
        <v>156274</v>
      </c>
      <c r="J52" s="9">
        <v>30</v>
      </c>
    </row>
    <row r="53" spans="2:10" ht="13.5" customHeight="1" outlineLevel="1" x14ac:dyDescent="0.2">
      <c r="B53" s="6" t="s">
        <v>144</v>
      </c>
      <c r="C53" s="15" t="s">
        <v>145</v>
      </c>
      <c r="D53" s="15" t="s">
        <v>87</v>
      </c>
      <c r="E53" s="15" t="s">
        <v>146</v>
      </c>
      <c r="F53" s="15" t="s">
        <v>41</v>
      </c>
      <c r="G53" s="7">
        <v>0</v>
      </c>
      <c r="H53" s="10">
        <v>0</v>
      </c>
      <c r="I53" s="8">
        <v>0</v>
      </c>
      <c r="J53" s="9">
        <v>0</v>
      </c>
    </row>
    <row r="54" spans="2:10" ht="13.5" customHeight="1" outlineLevel="1" x14ac:dyDescent="0.2">
      <c r="B54" s="6" t="s">
        <v>147</v>
      </c>
      <c r="C54" s="15" t="s">
        <v>148</v>
      </c>
      <c r="D54" s="15" t="s">
        <v>87</v>
      </c>
      <c r="E54" s="15" t="s">
        <v>149</v>
      </c>
      <c r="F54" s="15" t="s">
        <v>41</v>
      </c>
      <c r="G54" s="7">
        <v>173</v>
      </c>
      <c r="H54" s="10">
        <v>44593</v>
      </c>
      <c r="I54" s="8">
        <v>68039</v>
      </c>
      <c r="J54" s="9">
        <v>30</v>
      </c>
    </row>
    <row r="55" spans="2:10" ht="26.65" customHeight="1" outlineLevel="1" x14ac:dyDescent="0.2">
      <c r="B55" s="6" t="s">
        <v>150</v>
      </c>
      <c r="C55" s="15" t="s">
        <v>151</v>
      </c>
      <c r="D55" s="15" t="s">
        <v>87</v>
      </c>
      <c r="E55" s="15" t="s">
        <v>152</v>
      </c>
      <c r="F55" s="15" t="s">
        <v>41</v>
      </c>
      <c r="G55" s="7">
        <v>6786</v>
      </c>
      <c r="H55" s="10">
        <v>90427</v>
      </c>
      <c r="I55" s="8">
        <v>162669</v>
      </c>
      <c r="J55" s="9">
        <v>30</v>
      </c>
    </row>
    <row r="56" spans="2:10" ht="13.5" customHeight="1" outlineLevel="1" x14ac:dyDescent="0.2">
      <c r="B56" s="6" t="s">
        <v>153</v>
      </c>
      <c r="C56" s="15" t="s">
        <v>154</v>
      </c>
      <c r="D56" s="15" t="s">
        <v>87</v>
      </c>
      <c r="E56" s="15" t="s">
        <v>155</v>
      </c>
      <c r="F56" s="15" t="s">
        <v>41</v>
      </c>
      <c r="G56" s="7">
        <v>2561</v>
      </c>
      <c r="H56" s="10">
        <v>50508</v>
      </c>
      <c r="I56" s="8">
        <v>100658</v>
      </c>
      <c r="J56" s="9">
        <v>30</v>
      </c>
    </row>
    <row r="57" spans="2:10" ht="26.65" customHeight="1" outlineLevel="1" x14ac:dyDescent="0.2">
      <c r="B57" s="6" t="s">
        <v>156</v>
      </c>
      <c r="C57" s="15" t="s">
        <v>157</v>
      </c>
      <c r="D57" s="15" t="s">
        <v>87</v>
      </c>
      <c r="E57" s="15" t="s">
        <v>158</v>
      </c>
      <c r="F57" s="15" t="s">
        <v>41</v>
      </c>
      <c r="G57" s="7">
        <v>759</v>
      </c>
      <c r="H57" s="10">
        <v>25950</v>
      </c>
      <c r="I57" s="8">
        <v>132809</v>
      </c>
      <c r="J57" s="9">
        <v>28</v>
      </c>
    </row>
    <row r="58" spans="2:10" ht="13.5" customHeight="1" outlineLevel="1" x14ac:dyDescent="0.2">
      <c r="B58" s="6" t="s">
        <v>159</v>
      </c>
      <c r="C58" s="15" t="s">
        <v>160</v>
      </c>
      <c r="D58" s="15" t="s">
        <v>87</v>
      </c>
      <c r="E58" s="15" t="s">
        <v>161</v>
      </c>
      <c r="F58" s="15" t="s">
        <v>41</v>
      </c>
      <c r="G58" s="7">
        <v>108</v>
      </c>
      <c r="H58" s="10">
        <v>4123</v>
      </c>
      <c r="I58" s="8">
        <v>12406</v>
      </c>
      <c r="J58" s="9">
        <v>30</v>
      </c>
    </row>
    <row r="59" spans="2:10" ht="13.5" customHeight="1" outlineLevel="1" x14ac:dyDescent="0.2">
      <c r="B59" s="6" t="s">
        <v>162</v>
      </c>
      <c r="C59" s="15" t="s">
        <v>163</v>
      </c>
      <c r="D59" s="15" t="s">
        <v>87</v>
      </c>
      <c r="E59" s="15" t="s">
        <v>164</v>
      </c>
      <c r="F59" s="15" t="s">
        <v>41</v>
      </c>
      <c r="G59" s="7">
        <v>574</v>
      </c>
      <c r="H59" s="10">
        <v>27665</v>
      </c>
      <c r="I59" s="8">
        <v>75625</v>
      </c>
      <c r="J59" s="9">
        <v>30</v>
      </c>
    </row>
    <row r="60" spans="2:10" ht="13.5" customHeight="1" outlineLevel="1" x14ac:dyDescent="0.2">
      <c r="B60" s="6" t="s">
        <v>165</v>
      </c>
      <c r="C60" s="15" t="s">
        <v>166</v>
      </c>
      <c r="D60" s="15" t="s">
        <v>87</v>
      </c>
      <c r="E60" s="15" t="s">
        <v>167</v>
      </c>
      <c r="F60" s="15" t="s">
        <v>41</v>
      </c>
      <c r="G60" s="7">
        <v>2891</v>
      </c>
      <c r="H60" s="10">
        <v>14386</v>
      </c>
      <c r="I60" s="8">
        <v>72920</v>
      </c>
      <c r="J60" s="9">
        <v>30</v>
      </c>
    </row>
    <row r="61" spans="2:10" ht="13.5" customHeight="1" outlineLevel="1" x14ac:dyDescent="0.2">
      <c r="B61" s="6" t="s">
        <v>168</v>
      </c>
      <c r="C61" s="15" t="s">
        <v>169</v>
      </c>
      <c r="D61" s="15" t="s">
        <v>87</v>
      </c>
      <c r="E61" s="15" t="s">
        <v>170</v>
      </c>
      <c r="F61" s="15" t="s">
        <v>41</v>
      </c>
      <c r="G61" s="7">
        <v>3444</v>
      </c>
      <c r="H61" s="10">
        <v>27601</v>
      </c>
      <c r="I61" s="8">
        <v>103714</v>
      </c>
      <c r="J61" s="9">
        <v>30</v>
      </c>
    </row>
    <row r="62" spans="2:10" ht="13.5" customHeight="1" outlineLevel="1" x14ac:dyDescent="0.2">
      <c r="B62" s="6" t="s">
        <v>171</v>
      </c>
      <c r="C62" s="15" t="s">
        <v>172</v>
      </c>
      <c r="D62" s="15" t="s">
        <v>87</v>
      </c>
      <c r="E62" s="15" t="s">
        <v>173</v>
      </c>
      <c r="F62" s="15" t="s">
        <v>41</v>
      </c>
      <c r="G62" s="7">
        <v>2152</v>
      </c>
      <c r="H62" s="10">
        <v>6933</v>
      </c>
      <c r="I62" s="8">
        <v>133091</v>
      </c>
      <c r="J62" s="9">
        <v>30</v>
      </c>
    </row>
    <row r="63" spans="2:10" ht="13.5" customHeight="1" outlineLevel="1" x14ac:dyDescent="0.2">
      <c r="B63" s="6" t="s">
        <v>174</v>
      </c>
      <c r="C63" s="15" t="s">
        <v>175</v>
      </c>
      <c r="D63" s="15" t="s">
        <v>87</v>
      </c>
      <c r="E63" s="15" t="s">
        <v>176</v>
      </c>
      <c r="F63" s="15" t="s">
        <v>41</v>
      </c>
      <c r="G63" s="7">
        <v>6171</v>
      </c>
      <c r="H63" s="10">
        <v>49635</v>
      </c>
      <c r="I63" s="8">
        <v>48306</v>
      </c>
      <c r="J63" s="9">
        <v>30</v>
      </c>
    </row>
    <row r="64" spans="2:10" ht="13.5" customHeight="1" outlineLevel="1" x14ac:dyDescent="0.2">
      <c r="B64" s="6" t="s">
        <v>177</v>
      </c>
      <c r="C64" s="15" t="s">
        <v>178</v>
      </c>
      <c r="D64" s="15" t="s">
        <v>87</v>
      </c>
      <c r="E64" s="15" t="s">
        <v>179</v>
      </c>
      <c r="F64" s="15" t="s">
        <v>41</v>
      </c>
      <c r="G64" s="7">
        <v>880</v>
      </c>
      <c r="H64" s="10">
        <v>21499</v>
      </c>
      <c r="I64" s="8">
        <v>0</v>
      </c>
      <c r="J64" s="9">
        <v>15</v>
      </c>
    </row>
    <row r="65" spans="2:10" ht="13.5" customHeight="1" outlineLevel="1" x14ac:dyDescent="0.2">
      <c r="B65" s="6" t="s">
        <v>180</v>
      </c>
      <c r="C65" s="15" t="s">
        <v>181</v>
      </c>
      <c r="D65" s="15" t="s">
        <v>87</v>
      </c>
      <c r="E65" s="15" t="s">
        <v>182</v>
      </c>
      <c r="F65" s="15" t="s">
        <v>41</v>
      </c>
      <c r="G65" s="7">
        <v>703</v>
      </c>
      <c r="H65" s="10">
        <v>14842</v>
      </c>
      <c r="I65" s="8">
        <v>100388</v>
      </c>
      <c r="J65" s="9">
        <v>30</v>
      </c>
    </row>
    <row r="66" spans="2:10" ht="13.5" customHeight="1" outlineLevel="1" x14ac:dyDescent="0.2">
      <c r="B66" s="6" t="s">
        <v>183</v>
      </c>
      <c r="C66" s="15" t="s">
        <v>184</v>
      </c>
      <c r="D66" s="15" t="s">
        <v>87</v>
      </c>
      <c r="E66" s="15" t="s">
        <v>185</v>
      </c>
      <c r="F66" s="15" t="s">
        <v>41</v>
      </c>
      <c r="G66" s="7">
        <v>906</v>
      </c>
      <c r="H66" s="10">
        <v>88151</v>
      </c>
      <c r="I66" s="8">
        <v>36105</v>
      </c>
      <c r="J66" s="9">
        <v>30</v>
      </c>
    </row>
    <row r="67" spans="2:10" ht="13.5" customHeight="1" outlineLevel="1" x14ac:dyDescent="0.2">
      <c r="B67" s="6" t="s">
        <v>186</v>
      </c>
      <c r="C67" s="15" t="s">
        <v>187</v>
      </c>
      <c r="D67" s="15" t="s">
        <v>87</v>
      </c>
      <c r="E67" s="15" t="s">
        <v>188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189</v>
      </c>
      <c r="C68" s="15" t="s">
        <v>190</v>
      </c>
      <c r="D68" s="15" t="s">
        <v>87</v>
      </c>
      <c r="E68" s="15" t="s">
        <v>191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192</v>
      </c>
      <c r="C69" s="15" t="s">
        <v>193</v>
      </c>
      <c r="D69" s="15" t="s">
        <v>87</v>
      </c>
      <c r="E69" s="15" t="s">
        <v>194</v>
      </c>
      <c r="F69" s="15" t="s">
        <v>41</v>
      </c>
      <c r="G69" s="7">
        <v>4781</v>
      </c>
      <c r="H69" s="10">
        <v>16621</v>
      </c>
      <c r="I69" s="8">
        <v>108287</v>
      </c>
      <c r="J69" s="9">
        <v>30</v>
      </c>
    </row>
    <row r="70" spans="2:10" ht="13.5" customHeight="1" outlineLevel="1" x14ac:dyDescent="0.2">
      <c r="B70" s="6" t="s">
        <v>195</v>
      </c>
      <c r="C70" s="15" t="s">
        <v>196</v>
      </c>
      <c r="D70" s="15" t="s">
        <v>87</v>
      </c>
      <c r="E70" s="15" t="s">
        <v>197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198</v>
      </c>
      <c r="C71" s="15" t="s">
        <v>199</v>
      </c>
      <c r="D71" s="15" t="s">
        <v>87</v>
      </c>
      <c r="E71" s="15" t="s">
        <v>200</v>
      </c>
      <c r="F71" s="15" t="s">
        <v>41</v>
      </c>
      <c r="G71" s="7">
        <v>0</v>
      </c>
      <c r="H71" s="10">
        <v>0</v>
      </c>
      <c r="I71" s="8">
        <v>0</v>
      </c>
      <c r="J71" s="9">
        <v>0</v>
      </c>
    </row>
    <row r="72" spans="2:10" ht="13.5" customHeight="1" outlineLevel="1" x14ac:dyDescent="0.2">
      <c r="B72" s="6" t="s">
        <v>201</v>
      </c>
      <c r="C72" s="15" t="s">
        <v>202</v>
      </c>
      <c r="D72" s="15" t="s">
        <v>87</v>
      </c>
      <c r="E72" s="15" t="s">
        <v>203</v>
      </c>
      <c r="F72" s="15" t="s">
        <v>41</v>
      </c>
      <c r="G72" s="7">
        <v>2727</v>
      </c>
      <c r="H72" s="10">
        <v>9764</v>
      </c>
      <c r="I72" s="8">
        <v>69474</v>
      </c>
      <c r="J72" s="9">
        <v>30</v>
      </c>
    </row>
    <row r="73" spans="2:10" ht="13.5" customHeight="1" outlineLevel="1" x14ac:dyDescent="0.2">
      <c r="B73" s="6" t="s">
        <v>204</v>
      </c>
      <c r="C73" s="15" t="s">
        <v>205</v>
      </c>
      <c r="D73" s="15" t="s">
        <v>87</v>
      </c>
      <c r="E73" s="15" t="s">
        <v>206</v>
      </c>
      <c r="F73" s="15" t="s">
        <v>41</v>
      </c>
      <c r="G73" s="7">
        <v>8420</v>
      </c>
      <c r="H73" s="10">
        <v>58314</v>
      </c>
      <c r="I73" s="8">
        <v>208460</v>
      </c>
      <c r="J73" s="9">
        <v>30</v>
      </c>
    </row>
    <row r="74" spans="2:10" ht="26.65" customHeight="1" outlineLevel="1" x14ac:dyDescent="0.2">
      <c r="B74" s="6" t="s">
        <v>207</v>
      </c>
      <c r="C74" s="15" t="s">
        <v>208</v>
      </c>
      <c r="D74" s="15" t="s">
        <v>87</v>
      </c>
      <c r="E74" s="15" t="s">
        <v>209</v>
      </c>
      <c r="F74" s="15" t="s">
        <v>41</v>
      </c>
      <c r="G74" s="7">
        <v>2922</v>
      </c>
      <c r="H74" s="10">
        <v>59985</v>
      </c>
      <c r="I74" s="8">
        <v>27130</v>
      </c>
      <c r="J74" s="9">
        <v>30</v>
      </c>
    </row>
    <row r="75" spans="2:10" ht="13.5" customHeight="1" outlineLevel="1" x14ac:dyDescent="0.2">
      <c r="B75" s="6" t="s">
        <v>210</v>
      </c>
      <c r="C75" s="15" t="s">
        <v>211</v>
      </c>
      <c r="D75" s="15" t="s">
        <v>87</v>
      </c>
      <c r="E75" s="15" t="s">
        <v>212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213</v>
      </c>
      <c r="C76" s="15" t="s">
        <v>214</v>
      </c>
      <c r="D76" s="15" t="s">
        <v>87</v>
      </c>
      <c r="E76" s="15" t="s">
        <v>215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216</v>
      </c>
      <c r="C77" s="15" t="s">
        <v>217</v>
      </c>
      <c r="D77" s="15" t="s">
        <v>87</v>
      </c>
      <c r="E77" s="15" t="s">
        <v>218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219</v>
      </c>
      <c r="C78" s="15" t="s">
        <v>220</v>
      </c>
      <c r="D78" s="15" t="s">
        <v>87</v>
      </c>
      <c r="E78" s="15" t="s">
        <v>221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13.5" customHeight="1" outlineLevel="1" x14ac:dyDescent="0.2">
      <c r="B79" s="6" t="s">
        <v>222</v>
      </c>
      <c r="C79" s="15" t="s">
        <v>223</v>
      </c>
      <c r="D79" s="15" t="s">
        <v>87</v>
      </c>
      <c r="E79" s="15" t="s">
        <v>224</v>
      </c>
      <c r="F79" s="15" t="s">
        <v>41</v>
      </c>
      <c r="G79" s="7">
        <v>1201</v>
      </c>
      <c r="H79" s="10">
        <v>56158</v>
      </c>
      <c r="I79" s="8">
        <v>158044</v>
      </c>
      <c r="J79" s="9">
        <v>30</v>
      </c>
    </row>
    <row r="80" spans="2:10" ht="26.65" customHeight="1" outlineLevel="1" x14ac:dyDescent="0.2">
      <c r="B80" s="6" t="s">
        <v>225</v>
      </c>
      <c r="C80" s="15" t="s">
        <v>226</v>
      </c>
      <c r="D80" s="15" t="s">
        <v>87</v>
      </c>
      <c r="E80" s="15" t="s">
        <v>227</v>
      </c>
      <c r="F80" s="15" t="s">
        <v>41</v>
      </c>
      <c r="G80" s="7">
        <v>0</v>
      </c>
      <c r="H80" s="10">
        <v>0</v>
      </c>
      <c r="I80" s="8">
        <v>0</v>
      </c>
      <c r="J80" s="9">
        <v>0</v>
      </c>
    </row>
    <row r="81" spans="2:10" ht="26.65" customHeight="1" outlineLevel="1" x14ac:dyDescent="0.2">
      <c r="B81" s="6" t="s">
        <v>228</v>
      </c>
      <c r="C81" s="15" t="s">
        <v>229</v>
      </c>
      <c r="D81" s="15" t="s">
        <v>87</v>
      </c>
      <c r="E81" s="15" t="s">
        <v>230</v>
      </c>
      <c r="F81" s="15" t="s">
        <v>41</v>
      </c>
      <c r="G81" s="7">
        <v>1924</v>
      </c>
      <c r="H81" s="10">
        <v>27333</v>
      </c>
      <c r="I81" s="8">
        <v>32553</v>
      </c>
      <c r="J81" s="9">
        <v>30</v>
      </c>
    </row>
    <row r="82" spans="2:10" ht="13.5" customHeight="1" outlineLevel="1" x14ac:dyDescent="0.2">
      <c r="B82" s="6" t="s">
        <v>231</v>
      </c>
      <c r="C82" s="15" t="s">
        <v>232</v>
      </c>
      <c r="D82" s="15" t="s">
        <v>87</v>
      </c>
      <c r="E82" s="15" t="s">
        <v>233</v>
      </c>
      <c r="F82" s="15" t="s">
        <v>41</v>
      </c>
      <c r="G82" s="7">
        <v>6245</v>
      </c>
      <c r="H82" s="10">
        <v>39057</v>
      </c>
      <c r="I82" s="8">
        <v>113907</v>
      </c>
      <c r="J82" s="9">
        <v>30</v>
      </c>
    </row>
    <row r="83" spans="2:10" ht="13.5" customHeight="1" outlineLevel="1" x14ac:dyDescent="0.2">
      <c r="B83" s="6" t="s">
        <v>234</v>
      </c>
      <c r="C83" s="15" t="s">
        <v>235</v>
      </c>
      <c r="D83" s="15" t="s">
        <v>87</v>
      </c>
      <c r="E83" s="15" t="s">
        <v>236</v>
      </c>
      <c r="F83" s="15" t="s">
        <v>41</v>
      </c>
      <c r="G83" s="7">
        <v>3457</v>
      </c>
      <c r="H83" s="10">
        <v>6835</v>
      </c>
      <c r="I83" s="8">
        <v>92456</v>
      </c>
      <c r="J83" s="9">
        <v>30</v>
      </c>
    </row>
    <row r="84" spans="2:10" ht="13.5" customHeight="1" outlineLevel="1" x14ac:dyDescent="0.2">
      <c r="B84" s="6" t="s">
        <v>237</v>
      </c>
      <c r="C84" s="15" t="s">
        <v>238</v>
      </c>
      <c r="D84" s="15" t="s">
        <v>87</v>
      </c>
      <c r="E84" s="15" t="s">
        <v>239</v>
      </c>
      <c r="F84" s="15" t="s">
        <v>41</v>
      </c>
      <c r="G84" s="7">
        <v>468</v>
      </c>
      <c r="H84" s="10">
        <v>9549</v>
      </c>
      <c r="I84" s="8">
        <v>5545</v>
      </c>
      <c r="J84" s="9">
        <v>30</v>
      </c>
    </row>
    <row r="85" spans="2:10" ht="13.5" customHeight="1" outlineLevel="1" x14ac:dyDescent="0.2">
      <c r="B85" s="6" t="s">
        <v>240</v>
      </c>
      <c r="C85" s="15" t="s">
        <v>241</v>
      </c>
      <c r="D85" s="15" t="s">
        <v>87</v>
      </c>
      <c r="E85" s="15" t="s">
        <v>242</v>
      </c>
      <c r="F85" s="15" t="s">
        <v>41</v>
      </c>
      <c r="G85" s="7">
        <v>1063</v>
      </c>
      <c r="H85" s="10">
        <v>25924</v>
      </c>
      <c r="I85" s="8">
        <v>72627</v>
      </c>
      <c r="J85" s="9">
        <v>27</v>
      </c>
    </row>
    <row r="86" spans="2:10" ht="13.5" customHeight="1" outlineLevel="1" x14ac:dyDescent="0.2">
      <c r="B86" s="6" t="s">
        <v>243</v>
      </c>
      <c r="C86" s="15" t="s">
        <v>244</v>
      </c>
      <c r="D86" s="15" t="s">
        <v>87</v>
      </c>
      <c r="E86" s="15" t="s">
        <v>245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2:10" ht="13.5" customHeight="1" outlineLevel="1" x14ac:dyDescent="0.2">
      <c r="B87" s="6" t="s">
        <v>246</v>
      </c>
      <c r="C87" s="15" t="s">
        <v>247</v>
      </c>
      <c r="D87" s="15" t="s">
        <v>87</v>
      </c>
      <c r="E87" s="15" t="s">
        <v>248</v>
      </c>
      <c r="F87" s="15" t="s">
        <v>41</v>
      </c>
      <c r="G87" s="7">
        <v>1135</v>
      </c>
      <c r="H87" s="10">
        <v>24864</v>
      </c>
      <c r="I87" s="8">
        <v>68036</v>
      </c>
      <c r="J87" s="9">
        <v>30</v>
      </c>
    </row>
    <row r="88" spans="2:10" ht="13.5" customHeight="1" outlineLevel="1" x14ac:dyDescent="0.2">
      <c r="B88" s="6" t="s">
        <v>249</v>
      </c>
      <c r="C88" s="15" t="s">
        <v>250</v>
      </c>
      <c r="D88" s="15" t="s">
        <v>87</v>
      </c>
      <c r="E88" s="15" t="s">
        <v>251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2:10" ht="13.5" customHeight="1" outlineLevel="1" x14ac:dyDescent="0.2">
      <c r="B89" s="6" t="s">
        <v>252</v>
      </c>
      <c r="C89" s="15" t="s">
        <v>253</v>
      </c>
      <c r="D89" s="15" t="s">
        <v>87</v>
      </c>
      <c r="E89" s="15" t="s">
        <v>254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2:10" ht="13.5" customHeight="1" outlineLevel="1" x14ac:dyDescent="0.2">
      <c r="B90" s="6" t="s">
        <v>255</v>
      </c>
      <c r="C90" s="15" t="s">
        <v>256</v>
      </c>
      <c r="D90" s="15" t="s">
        <v>87</v>
      </c>
      <c r="E90" s="15" t="s">
        <v>257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2:10" ht="13.5" customHeight="1" outlineLevel="1" x14ac:dyDescent="0.2">
      <c r="B91" s="6" t="s">
        <v>258</v>
      </c>
      <c r="C91" s="15" t="s">
        <v>259</v>
      </c>
      <c r="D91" s="15" t="s">
        <v>87</v>
      </c>
      <c r="E91" s="15" t="s">
        <v>260</v>
      </c>
      <c r="F91" s="15" t="s">
        <v>41</v>
      </c>
      <c r="G91" s="7">
        <v>0</v>
      </c>
      <c r="H91" s="10">
        <v>0</v>
      </c>
      <c r="I91" s="8">
        <v>0</v>
      </c>
      <c r="J91" s="9">
        <v>0</v>
      </c>
    </row>
    <row r="92" spans="2:10" ht="13.5" customHeight="1" outlineLevel="1" x14ac:dyDescent="0.2">
      <c r="B92" s="6" t="s">
        <v>261</v>
      </c>
      <c r="C92" s="15" t="s">
        <v>262</v>
      </c>
      <c r="D92" s="15" t="s">
        <v>87</v>
      </c>
      <c r="E92" s="15" t="s">
        <v>263</v>
      </c>
      <c r="F92" s="15" t="s">
        <v>41</v>
      </c>
      <c r="G92" s="7">
        <v>5675</v>
      </c>
      <c r="H92" s="10">
        <v>77022</v>
      </c>
      <c r="I92" s="8">
        <v>76647</v>
      </c>
      <c r="J92" s="9">
        <v>30</v>
      </c>
    </row>
    <row r="93" spans="2:10" ht="13.5" customHeight="1" outlineLevel="1" x14ac:dyDescent="0.2">
      <c r="B93" s="6" t="s">
        <v>264</v>
      </c>
      <c r="C93" s="15" t="s">
        <v>265</v>
      </c>
      <c r="D93" s="15" t="s">
        <v>87</v>
      </c>
      <c r="E93" s="15" t="s">
        <v>266</v>
      </c>
      <c r="F93" s="15" t="s">
        <v>41</v>
      </c>
      <c r="G93" s="7">
        <v>154</v>
      </c>
      <c r="H93" s="10">
        <v>15008</v>
      </c>
      <c r="I93" s="8">
        <v>10366</v>
      </c>
      <c r="J93" s="9">
        <v>10</v>
      </c>
    </row>
    <row r="94" spans="2:10" ht="13.5" customHeight="1" outlineLevel="1" x14ac:dyDescent="0.2">
      <c r="B94" s="6" t="s">
        <v>267</v>
      </c>
      <c r="C94" s="15" t="s">
        <v>268</v>
      </c>
      <c r="D94" s="15" t="s">
        <v>87</v>
      </c>
      <c r="E94" s="15" t="s">
        <v>269</v>
      </c>
      <c r="F94" s="15" t="s">
        <v>41</v>
      </c>
      <c r="G94" s="7">
        <v>0</v>
      </c>
      <c r="H94" s="10">
        <v>0</v>
      </c>
      <c r="I94" s="8">
        <v>0</v>
      </c>
      <c r="J94" s="9">
        <v>0</v>
      </c>
    </row>
    <row r="95" spans="2:10" ht="13.5" customHeight="1" outlineLevel="1" x14ac:dyDescent="0.2">
      <c r="B95" s="6" t="s">
        <v>270</v>
      </c>
      <c r="C95" s="15" t="s">
        <v>271</v>
      </c>
      <c r="D95" s="15" t="s">
        <v>87</v>
      </c>
      <c r="E95" s="15" t="s">
        <v>272</v>
      </c>
      <c r="F95" s="15" t="s">
        <v>273</v>
      </c>
      <c r="G95" s="7">
        <v>5353</v>
      </c>
      <c r="H95" s="10">
        <v>13019</v>
      </c>
      <c r="I95" s="8">
        <v>36030</v>
      </c>
      <c r="J95" s="9">
        <v>30</v>
      </c>
    </row>
    <row r="96" spans="2:10" ht="12" customHeight="1" x14ac:dyDescent="0.2">
      <c r="G96" s="7">
        <f>SUM($G$33:$G$95)</f>
        <v>116711</v>
      </c>
      <c r="H96" s="10">
        <f>SUM($H$33:$H$95)</f>
        <v>1529886</v>
      </c>
      <c r="I96" s="8">
        <f>SUM($I$33:$I$95)</f>
        <v>3622160</v>
      </c>
    </row>
    <row r="97" spans="1:10" ht="15" customHeight="1" x14ac:dyDescent="0.3">
      <c r="A97" s="5" t="s">
        <v>350</v>
      </c>
    </row>
    <row r="98" spans="1:10" ht="26.65" customHeight="1" outlineLevel="1" x14ac:dyDescent="0.2">
      <c r="B98" s="6" t="s">
        <v>349</v>
      </c>
      <c r="C98" s="15" t="s">
        <v>348</v>
      </c>
      <c r="D98" s="15" t="s">
        <v>72</v>
      </c>
      <c r="E98" s="15" t="s">
        <v>347</v>
      </c>
      <c r="F98" s="15" t="s">
        <v>329</v>
      </c>
      <c r="G98" s="7">
        <v>0</v>
      </c>
      <c r="H98" s="10">
        <v>0</v>
      </c>
      <c r="I98" s="8">
        <v>0</v>
      </c>
      <c r="J98" s="9">
        <v>0</v>
      </c>
    </row>
    <row r="99" spans="1:10" ht="12" customHeight="1" x14ac:dyDescent="0.2">
      <c r="G99" s="7">
        <f>SUM($G$97:$G$98)</f>
        <v>0</v>
      </c>
      <c r="H99" s="10">
        <f>SUM($H$97:$H$98)</f>
        <v>0</v>
      </c>
      <c r="I99" s="8">
        <f>SUM($I$97:$I$98)</f>
        <v>0</v>
      </c>
    </row>
    <row r="100" spans="1:10" ht="15" customHeight="1" x14ac:dyDescent="0.3">
      <c r="A100" s="5" t="s">
        <v>279</v>
      </c>
    </row>
    <row r="101" spans="1:10" ht="26.65" customHeight="1" outlineLevel="1" x14ac:dyDescent="0.2">
      <c r="B101" s="6" t="s">
        <v>280</v>
      </c>
      <c r="C101" s="15" t="s">
        <v>281</v>
      </c>
      <c r="D101" s="15" t="s">
        <v>15</v>
      </c>
      <c r="E101" s="15" t="s">
        <v>282</v>
      </c>
      <c r="F101" s="15" t="s">
        <v>17</v>
      </c>
      <c r="G101" s="7">
        <v>0</v>
      </c>
      <c r="H101" s="10">
        <v>0</v>
      </c>
      <c r="I101" s="8">
        <v>0</v>
      </c>
      <c r="J101" s="9">
        <v>0</v>
      </c>
    </row>
    <row r="102" spans="1:10" ht="26.65" customHeight="1" outlineLevel="1" x14ac:dyDescent="0.2">
      <c r="B102" s="6" t="s">
        <v>283</v>
      </c>
      <c r="C102" s="15" t="s">
        <v>284</v>
      </c>
      <c r="D102" s="15" t="s">
        <v>285</v>
      </c>
      <c r="E102" s="15" t="s">
        <v>286</v>
      </c>
      <c r="F102" s="15" t="s">
        <v>17</v>
      </c>
      <c r="G102" s="7">
        <v>12400</v>
      </c>
      <c r="H102" s="10">
        <v>1674</v>
      </c>
      <c r="I102" s="8">
        <v>113733</v>
      </c>
      <c r="J102" s="9">
        <v>30</v>
      </c>
    </row>
    <row r="103" spans="1:10" ht="26.65" customHeight="1" outlineLevel="1" x14ac:dyDescent="0.2">
      <c r="B103" s="6" t="s">
        <v>287</v>
      </c>
      <c r="C103" s="15" t="s">
        <v>288</v>
      </c>
      <c r="D103" s="15" t="s">
        <v>289</v>
      </c>
      <c r="E103" s="15" t="s">
        <v>290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291</v>
      </c>
      <c r="C104" s="15" t="s">
        <v>292</v>
      </c>
      <c r="D104" s="15" t="s">
        <v>15</v>
      </c>
      <c r="E104" s="15" t="s">
        <v>293</v>
      </c>
      <c r="F104" s="15" t="s">
        <v>17</v>
      </c>
      <c r="G104" s="7">
        <v>2349</v>
      </c>
      <c r="H104" s="10">
        <v>301</v>
      </c>
      <c r="I104" s="8">
        <v>0</v>
      </c>
      <c r="J104" s="9">
        <v>29</v>
      </c>
    </row>
    <row r="105" spans="1:10" ht="26.65" customHeight="1" outlineLevel="1" x14ac:dyDescent="0.2">
      <c r="B105" s="6" t="s">
        <v>294</v>
      </c>
      <c r="C105" s="15" t="s">
        <v>295</v>
      </c>
      <c r="D105" s="15" t="s">
        <v>15</v>
      </c>
      <c r="E105" s="15" t="s">
        <v>296</v>
      </c>
      <c r="F105" s="15" t="s">
        <v>17</v>
      </c>
      <c r="G105" s="7">
        <v>2890</v>
      </c>
      <c r="H105" s="10">
        <v>361</v>
      </c>
      <c r="I105" s="8">
        <v>135560</v>
      </c>
      <c r="J105" s="9">
        <v>30</v>
      </c>
    </row>
    <row r="106" spans="1:10" ht="26.65" customHeight="1" outlineLevel="1" x14ac:dyDescent="0.2">
      <c r="B106" s="6" t="s">
        <v>297</v>
      </c>
      <c r="C106" s="15" t="s">
        <v>298</v>
      </c>
      <c r="D106" s="15" t="s">
        <v>15</v>
      </c>
      <c r="E106" s="15" t="s">
        <v>299</v>
      </c>
      <c r="F106" s="15" t="s">
        <v>17</v>
      </c>
      <c r="G106" s="7">
        <v>1553</v>
      </c>
      <c r="H106" s="10">
        <v>213</v>
      </c>
      <c r="I106" s="8">
        <v>179</v>
      </c>
      <c r="J106" s="9">
        <v>30</v>
      </c>
    </row>
    <row r="107" spans="1:10" ht="13.5" customHeight="1" outlineLevel="1" x14ac:dyDescent="0.2">
      <c r="B107" s="6" t="s">
        <v>300</v>
      </c>
      <c r="C107" s="15" t="s">
        <v>301</v>
      </c>
      <c r="D107" s="15" t="s">
        <v>15</v>
      </c>
      <c r="E107" s="15" t="s">
        <v>302</v>
      </c>
      <c r="F107" s="15" t="s">
        <v>17</v>
      </c>
      <c r="G107" s="7">
        <v>0</v>
      </c>
      <c r="H107" s="10">
        <v>0</v>
      </c>
      <c r="I107" s="8">
        <v>0</v>
      </c>
      <c r="J107" s="9">
        <v>0</v>
      </c>
    </row>
    <row r="108" spans="1:10" ht="26.65" customHeight="1" outlineLevel="1" x14ac:dyDescent="0.2">
      <c r="B108" s="6" t="s">
        <v>303</v>
      </c>
      <c r="C108" s="15" t="s">
        <v>304</v>
      </c>
      <c r="D108" s="15" t="s">
        <v>289</v>
      </c>
      <c r="E108" s="15" t="s">
        <v>305</v>
      </c>
      <c r="F108" s="15" t="s">
        <v>17</v>
      </c>
      <c r="G108" s="7">
        <v>6817</v>
      </c>
      <c r="H108" s="10">
        <v>825</v>
      </c>
      <c r="I108" s="8">
        <v>112236</v>
      </c>
      <c r="J108" s="9">
        <v>30</v>
      </c>
    </row>
    <row r="109" spans="1:10" ht="26.65" customHeight="1" outlineLevel="1" x14ac:dyDescent="0.2">
      <c r="B109" s="6" t="s">
        <v>306</v>
      </c>
      <c r="C109" s="15" t="s">
        <v>307</v>
      </c>
      <c r="D109" s="15" t="s">
        <v>308</v>
      </c>
      <c r="E109" s="15" t="s">
        <v>309</v>
      </c>
      <c r="F109" s="15" t="s">
        <v>17</v>
      </c>
      <c r="G109" s="7">
        <v>6945</v>
      </c>
      <c r="H109" s="10">
        <v>148</v>
      </c>
      <c r="I109" s="8">
        <v>52937</v>
      </c>
      <c r="J109" s="9">
        <v>30</v>
      </c>
    </row>
    <row r="110" spans="1:10" ht="26.65" customHeight="1" outlineLevel="1" x14ac:dyDescent="0.2">
      <c r="B110" s="6" t="s">
        <v>310</v>
      </c>
      <c r="C110" s="15" t="s">
        <v>311</v>
      </c>
      <c r="D110" s="15" t="s">
        <v>312</v>
      </c>
      <c r="E110" s="15" t="s">
        <v>313</v>
      </c>
      <c r="F110" s="15" t="s">
        <v>17</v>
      </c>
      <c r="G110" s="7">
        <v>1301</v>
      </c>
      <c r="H110" s="10">
        <v>28</v>
      </c>
      <c r="I110" s="8">
        <v>31306</v>
      </c>
      <c r="J110" s="9">
        <v>10</v>
      </c>
    </row>
    <row r="111" spans="1:10" ht="26.65" customHeight="1" outlineLevel="1" x14ac:dyDescent="0.2">
      <c r="B111" s="6" t="s">
        <v>314</v>
      </c>
      <c r="C111" s="15" t="s">
        <v>315</v>
      </c>
      <c r="D111" s="15" t="s">
        <v>316</v>
      </c>
      <c r="E111" s="15" t="s">
        <v>317</v>
      </c>
      <c r="F111" s="15" t="s">
        <v>17</v>
      </c>
      <c r="G111" s="7">
        <v>0</v>
      </c>
      <c r="H111" s="10">
        <v>0</v>
      </c>
      <c r="I111" s="8">
        <v>0</v>
      </c>
      <c r="J111" s="9">
        <v>0</v>
      </c>
    </row>
    <row r="112" spans="1:10" ht="26.65" customHeight="1" outlineLevel="1" x14ac:dyDescent="0.2">
      <c r="B112" s="6" t="s">
        <v>318</v>
      </c>
      <c r="C112" s="15" t="s">
        <v>319</v>
      </c>
      <c r="D112" s="15" t="s">
        <v>308</v>
      </c>
      <c r="E112" s="15" t="s">
        <v>320</v>
      </c>
      <c r="F112" s="15" t="s">
        <v>17</v>
      </c>
      <c r="G112" s="7">
        <v>4016</v>
      </c>
      <c r="H112" s="10">
        <v>86</v>
      </c>
      <c r="I112" s="8">
        <v>120040</v>
      </c>
      <c r="J112" s="9">
        <v>30</v>
      </c>
    </row>
    <row r="113" spans="1:10" ht="12" customHeight="1" x14ac:dyDescent="0.2">
      <c r="G113" s="7">
        <f>SUM($G$100:$G$112)</f>
        <v>38271</v>
      </c>
      <c r="H113" s="10">
        <f>SUM($H$100:$H$112)</f>
        <v>3636</v>
      </c>
      <c r="I113" s="8">
        <f>SUM($I$100:$I$112)</f>
        <v>565991</v>
      </c>
    </row>
    <row r="114" spans="1:10" ht="15" customHeight="1" x14ac:dyDescent="0.3">
      <c r="A114" s="5" t="s">
        <v>321</v>
      </c>
    </row>
    <row r="115" spans="1:10" ht="26.65" customHeight="1" outlineLevel="1" x14ac:dyDescent="0.2">
      <c r="B115" s="6" t="s">
        <v>322</v>
      </c>
      <c r="C115" s="15" t="s">
        <v>323</v>
      </c>
      <c r="D115" s="15" t="s">
        <v>15</v>
      </c>
      <c r="E115" s="15" t="s">
        <v>324</v>
      </c>
      <c r="F115" s="15" t="s">
        <v>17</v>
      </c>
      <c r="G115" s="7">
        <v>0</v>
      </c>
      <c r="H115" s="10">
        <v>0</v>
      </c>
      <c r="I115" s="8">
        <v>0</v>
      </c>
      <c r="J115" s="9">
        <v>0</v>
      </c>
    </row>
    <row r="116" spans="1:10" ht="12" customHeight="1" x14ac:dyDescent="0.2">
      <c r="G116" s="7">
        <f>SUM($G$114:$G$115)</f>
        <v>0</v>
      </c>
      <c r="H116" s="10">
        <f>SUM($H$114:$H$115)</f>
        <v>0</v>
      </c>
      <c r="I116" s="8">
        <f>SUM($I$114:$I$115)</f>
        <v>0</v>
      </c>
    </row>
    <row r="117" spans="1:10" ht="15" customHeight="1" x14ac:dyDescent="0.3">
      <c r="A117" s="5" t="s">
        <v>325</v>
      </c>
    </row>
    <row r="118" spans="1:10" ht="26.65" customHeight="1" outlineLevel="1" x14ac:dyDescent="0.2">
      <c r="B118" s="6" t="s">
        <v>326</v>
      </c>
      <c r="C118" s="15" t="s">
        <v>327</v>
      </c>
      <c r="D118" s="15" t="s">
        <v>15</v>
      </c>
      <c r="E118" s="15" t="s">
        <v>328</v>
      </c>
      <c r="F118" s="15" t="s">
        <v>329</v>
      </c>
      <c r="G118" s="7">
        <v>4426</v>
      </c>
      <c r="H118" s="10">
        <v>398</v>
      </c>
      <c r="I118" s="8">
        <v>139239</v>
      </c>
      <c r="J118" s="9">
        <v>28</v>
      </c>
    </row>
    <row r="119" spans="1:10" ht="39.950000000000003" customHeight="1" outlineLevel="1" x14ac:dyDescent="0.2">
      <c r="B119" s="6" t="s">
        <v>330</v>
      </c>
      <c r="C119" s="15" t="s">
        <v>331</v>
      </c>
      <c r="D119" s="15" t="s">
        <v>15</v>
      </c>
      <c r="E119" s="15" t="s">
        <v>332</v>
      </c>
      <c r="F119" s="15" t="s">
        <v>278</v>
      </c>
      <c r="G119" s="7">
        <v>5014</v>
      </c>
      <c r="H119" s="10">
        <v>476</v>
      </c>
      <c r="I119" s="8">
        <v>113964</v>
      </c>
      <c r="J119" s="9">
        <v>28</v>
      </c>
    </row>
    <row r="120" spans="1:10" ht="26.65" customHeight="1" outlineLevel="1" x14ac:dyDescent="0.2">
      <c r="B120" s="6" t="s">
        <v>333</v>
      </c>
      <c r="C120" s="15" t="s">
        <v>334</v>
      </c>
      <c r="D120" s="15" t="s">
        <v>335</v>
      </c>
      <c r="E120" s="15" t="s">
        <v>336</v>
      </c>
      <c r="F120" s="15" t="s">
        <v>329</v>
      </c>
      <c r="G120" s="7">
        <v>2405</v>
      </c>
      <c r="H120" s="10">
        <v>202</v>
      </c>
      <c r="I120" s="8">
        <v>46631</v>
      </c>
      <c r="J120" s="9">
        <v>14</v>
      </c>
    </row>
    <row r="121" spans="1:10" ht="13.5" customHeight="1" outlineLevel="1" x14ac:dyDescent="0.2">
      <c r="B121" s="6" t="s">
        <v>363</v>
      </c>
      <c r="C121" s="15" t="s">
        <v>338</v>
      </c>
      <c r="D121" s="15" t="s">
        <v>15</v>
      </c>
      <c r="E121" s="15" t="s">
        <v>339</v>
      </c>
      <c r="F121" s="15" t="s">
        <v>329</v>
      </c>
      <c r="G121" s="7">
        <v>4649</v>
      </c>
      <c r="H121" s="10">
        <v>423</v>
      </c>
      <c r="I121" s="8">
        <v>87711</v>
      </c>
      <c r="J121" s="9">
        <v>28</v>
      </c>
    </row>
    <row r="122" spans="1:10" ht="12" customHeight="1" x14ac:dyDescent="0.2">
      <c r="G122" s="7">
        <f>SUM($G$117:$G$121)</f>
        <v>16494</v>
      </c>
      <c r="H122" s="10">
        <f>SUM($H$117:$H$121)</f>
        <v>1499</v>
      </c>
      <c r="I122" s="8">
        <f>SUM($I$117:$I$121)</f>
        <v>387545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zoomScaleNormal="27" zoomScaleSheetLayoutView="1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365</v>
      </c>
      <c r="B1" s="2" t="s">
        <v>1</v>
      </c>
      <c r="C1" s="4">
        <v>41311.563842592594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206</v>
      </c>
      <c r="H4" s="10">
        <v>17</v>
      </c>
      <c r="I4" s="8">
        <v>1605</v>
      </c>
      <c r="J4" s="9">
        <v>6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33</v>
      </c>
      <c r="H5" s="10">
        <v>3</v>
      </c>
      <c r="I5" s="8">
        <v>12327</v>
      </c>
      <c r="J5" s="9">
        <v>6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1189</v>
      </c>
      <c r="H6" s="10">
        <v>156</v>
      </c>
      <c r="I6" s="8">
        <v>64327</v>
      </c>
      <c r="J6" s="9">
        <v>20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1428</v>
      </c>
      <c r="H11" s="10">
        <f>SUM($H$2:$H$10)</f>
        <v>176</v>
      </c>
      <c r="I11" s="8">
        <f>SUM($I$2:$I$10)</f>
        <v>78259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1290</v>
      </c>
      <c r="H13" s="10">
        <v>3215</v>
      </c>
      <c r="I13" s="8">
        <v>72981</v>
      </c>
      <c r="J13" s="9">
        <v>31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288</v>
      </c>
      <c r="H15" s="10">
        <v>2181</v>
      </c>
      <c r="I15" s="8">
        <v>33611</v>
      </c>
      <c r="J15" s="9">
        <v>31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195</v>
      </c>
      <c r="H16" s="10">
        <v>441</v>
      </c>
      <c r="I16" s="8">
        <v>24486</v>
      </c>
      <c r="J16" s="9">
        <v>31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54</v>
      </c>
      <c r="H18" s="10">
        <v>2029</v>
      </c>
      <c r="I18" s="8">
        <v>109312</v>
      </c>
      <c r="J18" s="9">
        <v>31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384</v>
      </c>
      <c r="H19" s="10">
        <v>1169</v>
      </c>
      <c r="I19" s="8">
        <v>13678</v>
      </c>
      <c r="J19" s="9">
        <v>31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1660</v>
      </c>
      <c r="H20" s="10">
        <v>3494</v>
      </c>
      <c r="I20" s="8">
        <v>36869</v>
      </c>
      <c r="J20" s="9">
        <v>31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1182</v>
      </c>
      <c r="H22" s="10">
        <v>2930</v>
      </c>
      <c r="I22" s="8">
        <v>100071</v>
      </c>
      <c r="J22" s="9">
        <v>31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999</v>
      </c>
      <c r="H23" s="10">
        <v>2747</v>
      </c>
      <c r="I23" s="8">
        <v>87498</v>
      </c>
      <c r="J23" s="9">
        <v>31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2808</v>
      </c>
      <c r="H24" s="10">
        <v>4346</v>
      </c>
      <c r="I24" s="8">
        <v>63491</v>
      </c>
      <c r="J24" s="9">
        <v>31</v>
      </c>
    </row>
    <row r="25" spans="1:10" ht="12" customHeight="1" x14ac:dyDescent="0.2">
      <c r="G25" s="7">
        <f>SUM($G$12:$G$24)</f>
        <v>8860</v>
      </c>
      <c r="H25" s="10">
        <f>SUM($H$12:$H$24)</f>
        <v>22552</v>
      </c>
      <c r="I25" s="8">
        <f>SUM($I$12:$I$24)</f>
        <v>541997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1216</v>
      </c>
      <c r="H27" s="10">
        <v>0</v>
      </c>
      <c r="I27" s="8">
        <v>2494</v>
      </c>
      <c r="J27" s="9">
        <v>15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547</v>
      </c>
      <c r="H28" s="10">
        <v>0</v>
      </c>
      <c r="I28" s="8">
        <v>8045</v>
      </c>
      <c r="J28" s="9">
        <v>24</v>
      </c>
    </row>
    <row r="29" spans="1:10" ht="26.65" customHeight="1" outlineLevel="1" x14ac:dyDescent="0.2">
      <c r="B29" s="6" t="s">
        <v>80</v>
      </c>
      <c r="C29" s="15" t="s">
        <v>81</v>
      </c>
      <c r="D29" s="15" t="s">
        <v>82</v>
      </c>
      <c r="E29" s="15" t="s">
        <v>83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12" customHeight="1" x14ac:dyDescent="0.2">
      <c r="G30" s="7">
        <f>SUM($G$26:$G$29)</f>
        <v>1763</v>
      </c>
      <c r="H30" s="10">
        <f>SUM($H$26:$H$29)</f>
        <v>0</v>
      </c>
      <c r="I30" s="8">
        <f>SUM($I$26:$I$29)</f>
        <v>10539</v>
      </c>
    </row>
    <row r="31" spans="1:10" ht="15" customHeight="1" x14ac:dyDescent="0.3">
      <c r="A31" s="5" t="s">
        <v>84</v>
      </c>
    </row>
    <row r="32" spans="1:10" ht="26.65" customHeight="1" outlineLevel="1" x14ac:dyDescent="0.2">
      <c r="B32" s="6" t="s">
        <v>85</v>
      </c>
      <c r="C32" s="15" t="s">
        <v>86</v>
      </c>
      <c r="D32" s="15" t="s">
        <v>87</v>
      </c>
      <c r="E32" s="15" t="s">
        <v>88</v>
      </c>
      <c r="F32" s="15" t="s">
        <v>89</v>
      </c>
      <c r="G32" s="7">
        <v>3796</v>
      </c>
      <c r="H32" s="10">
        <v>32831</v>
      </c>
      <c r="I32" s="8">
        <v>47716</v>
      </c>
      <c r="J32" s="9">
        <v>31</v>
      </c>
    </row>
    <row r="33" spans="2:10" ht="13.5" customHeight="1" outlineLevel="1" x14ac:dyDescent="0.2">
      <c r="B33" s="6" t="s">
        <v>90</v>
      </c>
      <c r="C33" s="15" t="s">
        <v>91</v>
      </c>
      <c r="D33" s="15" t="s">
        <v>87</v>
      </c>
      <c r="E33" s="15" t="s">
        <v>92</v>
      </c>
      <c r="F33" s="15" t="s">
        <v>89</v>
      </c>
      <c r="G33" s="7">
        <v>0</v>
      </c>
      <c r="H33" s="10">
        <v>0</v>
      </c>
      <c r="I33" s="8">
        <v>0</v>
      </c>
      <c r="J33" s="9">
        <v>0</v>
      </c>
    </row>
    <row r="34" spans="2:10" ht="13.5" customHeight="1" outlineLevel="1" x14ac:dyDescent="0.2">
      <c r="B34" s="6" t="s">
        <v>93</v>
      </c>
      <c r="C34" s="15" t="s">
        <v>94</v>
      </c>
      <c r="D34" s="15" t="s">
        <v>87</v>
      </c>
      <c r="E34" s="15" t="s">
        <v>95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96</v>
      </c>
      <c r="C35" s="15" t="s">
        <v>97</v>
      </c>
      <c r="D35" s="15" t="s">
        <v>87</v>
      </c>
      <c r="E35" s="15" t="s">
        <v>98</v>
      </c>
      <c r="F35" s="15" t="s">
        <v>89</v>
      </c>
      <c r="G35" s="7">
        <v>0</v>
      </c>
      <c r="H35" s="10">
        <v>0</v>
      </c>
      <c r="I35" s="8">
        <v>0</v>
      </c>
      <c r="J35" s="9">
        <v>0</v>
      </c>
    </row>
    <row r="36" spans="2:10" ht="13.5" customHeight="1" outlineLevel="1" x14ac:dyDescent="0.2">
      <c r="B36" s="6" t="s">
        <v>99</v>
      </c>
      <c r="C36" s="15" t="s">
        <v>100</v>
      </c>
      <c r="D36" s="15" t="s">
        <v>87</v>
      </c>
      <c r="E36" s="15" t="s">
        <v>101</v>
      </c>
      <c r="F36" s="15" t="s">
        <v>89</v>
      </c>
      <c r="G36" s="7">
        <v>0</v>
      </c>
      <c r="H36" s="10">
        <v>0</v>
      </c>
      <c r="I36" s="8">
        <v>0</v>
      </c>
      <c r="J36" s="9">
        <v>0</v>
      </c>
    </row>
    <row r="37" spans="2:10" ht="13.5" customHeight="1" outlineLevel="1" x14ac:dyDescent="0.2">
      <c r="B37" s="6" t="s">
        <v>102</v>
      </c>
      <c r="C37" s="15" t="s">
        <v>103</v>
      </c>
      <c r="D37" s="15" t="s">
        <v>87</v>
      </c>
      <c r="E37" s="15" t="s">
        <v>104</v>
      </c>
      <c r="F37" s="15" t="s">
        <v>89</v>
      </c>
      <c r="G37" s="7">
        <v>1413</v>
      </c>
      <c r="H37" s="10">
        <v>21600</v>
      </c>
      <c r="I37" s="8">
        <v>75827</v>
      </c>
      <c r="J37" s="9">
        <v>16</v>
      </c>
    </row>
    <row r="38" spans="2:10" ht="26.65" customHeight="1" outlineLevel="1" x14ac:dyDescent="0.2">
      <c r="B38" s="6" t="s">
        <v>105</v>
      </c>
      <c r="C38" s="15" t="s">
        <v>106</v>
      </c>
      <c r="D38" s="15" t="s">
        <v>87</v>
      </c>
      <c r="E38" s="15" t="s">
        <v>107</v>
      </c>
      <c r="F38" s="15" t="s">
        <v>89</v>
      </c>
      <c r="G38" s="7">
        <v>7858</v>
      </c>
      <c r="H38" s="10">
        <v>65330</v>
      </c>
      <c r="I38" s="8">
        <v>158120</v>
      </c>
      <c r="J38" s="9">
        <v>31</v>
      </c>
    </row>
    <row r="39" spans="2:10" ht="13.5" customHeight="1" outlineLevel="1" x14ac:dyDescent="0.2">
      <c r="B39" s="6" t="s">
        <v>108</v>
      </c>
      <c r="C39" s="15" t="s">
        <v>109</v>
      </c>
      <c r="D39" s="15" t="s">
        <v>87</v>
      </c>
      <c r="E39" s="15" t="s">
        <v>110</v>
      </c>
      <c r="F39" s="15" t="s">
        <v>89</v>
      </c>
      <c r="G39" s="7">
        <v>3645</v>
      </c>
      <c r="H39" s="10">
        <v>61891</v>
      </c>
      <c r="I39" s="8">
        <v>135413</v>
      </c>
      <c r="J39" s="9">
        <v>31</v>
      </c>
    </row>
    <row r="40" spans="2:10" ht="13.5" customHeight="1" outlineLevel="1" x14ac:dyDescent="0.2">
      <c r="B40" s="6" t="s">
        <v>111</v>
      </c>
      <c r="C40" s="15" t="s">
        <v>112</v>
      </c>
      <c r="D40" s="15" t="s">
        <v>87</v>
      </c>
      <c r="E40" s="15" t="s">
        <v>113</v>
      </c>
      <c r="F40" s="15" t="s">
        <v>89</v>
      </c>
      <c r="G40" s="7">
        <v>3903</v>
      </c>
      <c r="H40" s="10">
        <v>34619</v>
      </c>
      <c r="I40" s="8">
        <v>93447</v>
      </c>
      <c r="J40" s="9">
        <v>20</v>
      </c>
    </row>
    <row r="41" spans="2:10" ht="26.65" customHeight="1" outlineLevel="1" x14ac:dyDescent="0.2">
      <c r="B41" s="6" t="s">
        <v>114</v>
      </c>
      <c r="C41" s="15" t="s">
        <v>115</v>
      </c>
      <c r="D41" s="15" t="s">
        <v>87</v>
      </c>
      <c r="E41" s="15" t="s">
        <v>116</v>
      </c>
      <c r="F41" s="15" t="s">
        <v>89</v>
      </c>
      <c r="G41" s="7">
        <v>0</v>
      </c>
      <c r="H41" s="10">
        <v>0</v>
      </c>
      <c r="I41" s="8">
        <v>0</v>
      </c>
      <c r="J41" s="9">
        <v>0</v>
      </c>
    </row>
    <row r="42" spans="2:10" ht="13.5" customHeight="1" outlineLevel="1" x14ac:dyDescent="0.2">
      <c r="B42" s="6" t="s">
        <v>117</v>
      </c>
      <c r="C42" s="15" t="s">
        <v>118</v>
      </c>
      <c r="D42" s="15" t="s">
        <v>87</v>
      </c>
      <c r="E42" s="15" t="s">
        <v>119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120</v>
      </c>
      <c r="C43" s="15" t="s">
        <v>121</v>
      </c>
      <c r="D43" s="15" t="s">
        <v>87</v>
      </c>
      <c r="E43" s="15" t="s">
        <v>122</v>
      </c>
      <c r="F43" s="15" t="s">
        <v>41</v>
      </c>
      <c r="G43" s="7">
        <v>2188</v>
      </c>
      <c r="H43" s="10">
        <v>41261</v>
      </c>
      <c r="I43" s="8">
        <v>151858</v>
      </c>
      <c r="J43" s="9">
        <v>31</v>
      </c>
    </row>
    <row r="44" spans="2:10" ht="26.65" customHeight="1" outlineLevel="1" x14ac:dyDescent="0.2">
      <c r="B44" s="6" t="s">
        <v>123</v>
      </c>
      <c r="C44" s="15" t="s">
        <v>124</v>
      </c>
      <c r="D44" s="15" t="s">
        <v>87</v>
      </c>
      <c r="E44" s="15" t="s">
        <v>125</v>
      </c>
      <c r="F44" s="15" t="s">
        <v>41</v>
      </c>
      <c r="G44" s="7">
        <v>0</v>
      </c>
      <c r="H44" s="10">
        <v>0</v>
      </c>
      <c r="I44" s="8">
        <v>0</v>
      </c>
      <c r="J44" s="9">
        <v>0</v>
      </c>
    </row>
    <row r="45" spans="2:10" ht="26.65" customHeight="1" outlineLevel="1" x14ac:dyDescent="0.2">
      <c r="B45" s="6" t="s">
        <v>126</v>
      </c>
      <c r="C45" s="15" t="s">
        <v>127</v>
      </c>
      <c r="D45" s="15" t="s">
        <v>87</v>
      </c>
      <c r="E45" s="15" t="s">
        <v>128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13.5" customHeight="1" outlineLevel="1" x14ac:dyDescent="0.2">
      <c r="B46" s="6" t="s">
        <v>129</v>
      </c>
      <c r="C46" s="15" t="s">
        <v>130</v>
      </c>
      <c r="D46" s="15" t="s">
        <v>87</v>
      </c>
      <c r="E46" s="15" t="s">
        <v>131</v>
      </c>
      <c r="F46" s="15" t="s">
        <v>41</v>
      </c>
      <c r="G46" s="7">
        <v>3668</v>
      </c>
      <c r="H46" s="10">
        <v>35109</v>
      </c>
      <c r="I46" s="8">
        <v>57033</v>
      </c>
      <c r="J46" s="9">
        <v>31</v>
      </c>
    </row>
    <row r="47" spans="2:10" ht="26.65" customHeight="1" outlineLevel="1" x14ac:dyDescent="0.2">
      <c r="B47" s="6" t="s">
        <v>132</v>
      </c>
      <c r="C47" s="15" t="s">
        <v>133</v>
      </c>
      <c r="D47" s="15" t="s">
        <v>87</v>
      </c>
      <c r="E47" s="15" t="s">
        <v>134</v>
      </c>
      <c r="F47" s="15" t="s">
        <v>41</v>
      </c>
      <c r="G47" s="7">
        <v>679</v>
      </c>
      <c r="H47" s="10">
        <v>9391</v>
      </c>
      <c r="I47" s="8">
        <v>71406</v>
      </c>
      <c r="J47" s="9">
        <v>22</v>
      </c>
    </row>
    <row r="48" spans="2:10" ht="26.65" customHeight="1" outlineLevel="1" x14ac:dyDescent="0.2">
      <c r="B48" s="6" t="s">
        <v>135</v>
      </c>
      <c r="C48" s="15" t="s">
        <v>136</v>
      </c>
      <c r="D48" s="15" t="s">
        <v>87</v>
      </c>
      <c r="E48" s="15" t="s">
        <v>137</v>
      </c>
      <c r="F48" s="15" t="s">
        <v>41</v>
      </c>
      <c r="G48" s="7">
        <v>264</v>
      </c>
      <c r="H48" s="10">
        <v>47863</v>
      </c>
      <c r="I48" s="8">
        <v>142809</v>
      </c>
      <c r="J48" s="9">
        <v>31</v>
      </c>
    </row>
    <row r="49" spans="2:10" ht="26.65" customHeight="1" outlineLevel="1" x14ac:dyDescent="0.2">
      <c r="B49" s="6" t="s">
        <v>138</v>
      </c>
      <c r="C49" s="15" t="s">
        <v>139</v>
      </c>
      <c r="D49" s="15" t="s">
        <v>87</v>
      </c>
      <c r="E49" s="15" t="s">
        <v>140</v>
      </c>
      <c r="F49" s="15" t="s">
        <v>41</v>
      </c>
      <c r="G49" s="7">
        <v>1330</v>
      </c>
      <c r="H49" s="10">
        <v>41848</v>
      </c>
      <c r="I49" s="8">
        <v>152305</v>
      </c>
      <c r="J49" s="9">
        <v>31</v>
      </c>
    </row>
    <row r="50" spans="2:10" ht="13.5" customHeight="1" outlineLevel="1" x14ac:dyDescent="0.2">
      <c r="B50" s="6" t="s">
        <v>141</v>
      </c>
      <c r="C50" s="15" t="s">
        <v>142</v>
      </c>
      <c r="D50" s="15" t="s">
        <v>87</v>
      </c>
      <c r="E50" s="15" t="s">
        <v>143</v>
      </c>
      <c r="F50" s="15" t="s">
        <v>41</v>
      </c>
      <c r="G50" s="7">
        <v>5135</v>
      </c>
      <c r="H50" s="10">
        <v>145755</v>
      </c>
      <c r="I50" s="8">
        <v>156904</v>
      </c>
      <c r="J50" s="9">
        <v>31</v>
      </c>
    </row>
    <row r="51" spans="2:10" ht="13.5" customHeight="1" outlineLevel="1" x14ac:dyDescent="0.2">
      <c r="B51" s="6" t="s">
        <v>144</v>
      </c>
      <c r="C51" s="15" t="s">
        <v>145</v>
      </c>
      <c r="D51" s="15" t="s">
        <v>87</v>
      </c>
      <c r="E51" s="15" t="s">
        <v>146</v>
      </c>
      <c r="F51" s="15" t="s">
        <v>41</v>
      </c>
      <c r="G51" s="7">
        <v>690</v>
      </c>
      <c r="H51" s="10">
        <v>26317</v>
      </c>
      <c r="I51" s="8">
        <v>55503</v>
      </c>
      <c r="J51" s="9">
        <v>27</v>
      </c>
    </row>
    <row r="52" spans="2:10" ht="13.5" customHeight="1" outlineLevel="1" x14ac:dyDescent="0.2">
      <c r="B52" s="6" t="s">
        <v>147</v>
      </c>
      <c r="C52" s="15" t="s">
        <v>148</v>
      </c>
      <c r="D52" s="15" t="s">
        <v>87</v>
      </c>
      <c r="E52" s="15" t="s">
        <v>149</v>
      </c>
      <c r="F52" s="15" t="s">
        <v>41</v>
      </c>
      <c r="G52" s="7">
        <v>42</v>
      </c>
      <c r="H52" s="10">
        <v>76913</v>
      </c>
      <c r="I52" s="8">
        <v>69615</v>
      </c>
      <c r="J52" s="9">
        <v>31</v>
      </c>
    </row>
    <row r="53" spans="2:10" ht="26.65" customHeight="1" outlineLevel="1" x14ac:dyDescent="0.2">
      <c r="B53" s="6" t="s">
        <v>150</v>
      </c>
      <c r="C53" s="15" t="s">
        <v>151</v>
      </c>
      <c r="D53" s="15" t="s">
        <v>87</v>
      </c>
      <c r="E53" s="15" t="s">
        <v>152</v>
      </c>
      <c r="F53" s="15" t="s">
        <v>41</v>
      </c>
      <c r="G53" s="7">
        <v>6217</v>
      </c>
      <c r="H53" s="10">
        <v>134476</v>
      </c>
      <c r="I53" s="8">
        <v>176938</v>
      </c>
      <c r="J53" s="9">
        <v>31</v>
      </c>
    </row>
    <row r="54" spans="2:10" ht="13.5" customHeight="1" outlineLevel="1" x14ac:dyDescent="0.2">
      <c r="B54" s="6" t="s">
        <v>153</v>
      </c>
      <c r="C54" s="15" t="s">
        <v>154</v>
      </c>
      <c r="D54" s="15" t="s">
        <v>87</v>
      </c>
      <c r="E54" s="15" t="s">
        <v>155</v>
      </c>
      <c r="F54" s="15" t="s">
        <v>41</v>
      </c>
      <c r="G54" s="7">
        <v>2286</v>
      </c>
      <c r="H54" s="10">
        <v>53397</v>
      </c>
      <c r="I54" s="8">
        <v>105218</v>
      </c>
      <c r="J54" s="9">
        <v>31</v>
      </c>
    </row>
    <row r="55" spans="2:10" ht="26.65" customHeight="1" outlineLevel="1" x14ac:dyDescent="0.2">
      <c r="B55" s="6" t="s">
        <v>156</v>
      </c>
      <c r="C55" s="15" t="s">
        <v>157</v>
      </c>
      <c r="D55" s="15" t="s">
        <v>87</v>
      </c>
      <c r="E55" s="15" t="s">
        <v>158</v>
      </c>
      <c r="F55" s="15" t="s">
        <v>41</v>
      </c>
      <c r="G55" s="7">
        <v>338</v>
      </c>
      <c r="H55" s="10">
        <v>17747</v>
      </c>
      <c r="I55" s="8">
        <v>101970</v>
      </c>
      <c r="J55" s="9">
        <v>31</v>
      </c>
    </row>
    <row r="56" spans="2:10" ht="13.5" customHeight="1" outlineLevel="1" x14ac:dyDescent="0.2">
      <c r="B56" s="6" t="s">
        <v>159</v>
      </c>
      <c r="C56" s="15" t="s">
        <v>160</v>
      </c>
      <c r="D56" s="15" t="s">
        <v>87</v>
      </c>
      <c r="E56" s="15" t="s">
        <v>161</v>
      </c>
      <c r="F56" s="15" t="s">
        <v>41</v>
      </c>
      <c r="G56" s="7">
        <v>104</v>
      </c>
      <c r="H56" s="10">
        <v>3438</v>
      </c>
      <c r="I56" s="8">
        <v>13902</v>
      </c>
      <c r="J56" s="9">
        <v>31</v>
      </c>
    </row>
    <row r="57" spans="2:10" ht="13.5" customHeight="1" outlineLevel="1" x14ac:dyDescent="0.2">
      <c r="B57" s="6" t="s">
        <v>162</v>
      </c>
      <c r="C57" s="15" t="s">
        <v>163</v>
      </c>
      <c r="D57" s="15" t="s">
        <v>87</v>
      </c>
      <c r="E57" s="15" t="s">
        <v>164</v>
      </c>
      <c r="F57" s="15" t="s">
        <v>41</v>
      </c>
      <c r="G57" s="7">
        <v>512</v>
      </c>
      <c r="H57" s="10">
        <v>29226</v>
      </c>
      <c r="I57" s="8">
        <v>78994</v>
      </c>
      <c r="J57" s="9">
        <v>30</v>
      </c>
    </row>
    <row r="58" spans="2:10" ht="13.5" customHeight="1" outlineLevel="1" x14ac:dyDescent="0.2">
      <c r="B58" s="6" t="s">
        <v>165</v>
      </c>
      <c r="C58" s="15" t="s">
        <v>166</v>
      </c>
      <c r="D58" s="15" t="s">
        <v>87</v>
      </c>
      <c r="E58" s="15" t="s">
        <v>167</v>
      </c>
      <c r="F58" s="15" t="s">
        <v>41</v>
      </c>
      <c r="G58" s="7">
        <v>2462</v>
      </c>
      <c r="H58" s="10">
        <v>28195</v>
      </c>
      <c r="I58" s="8">
        <v>77736</v>
      </c>
      <c r="J58" s="9">
        <v>31</v>
      </c>
    </row>
    <row r="59" spans="2:10" ht="13.5" customHeight="1" outlineLevel="1" x14ac:dyDescent="0.2">
      <c r="B59" s="6" t="s">
        <v>168</v>
      </c>
      <c r="C59" s="15" t="s">
        <v>169</v>
      </c>
      <c r="D59" s="15" t="s">
        <v>87</v>
      </c>
      <c r="E59" s="15" t="s">
        <v>170</v>
      </c>
      <c r="F59" s="15" t="s">
        <v>41</v>
      </c>
      <c r="G59" s="7">
        <v>3564</v>
      </c>
      <c r="H59" s="10">
        <v>19933</v>
      </c>
      <c r="I59" s="8">
        <v>117553</v>
      </c>
      <c r="J59" s="9">
        <v>31</v>
      </c>
    </row>
    <row r="60" spans="2:10" ht="13.5" customHeight="1" outlineLevel="1" x14ac:dyDescent="0.2">
      <c r="B60" s="6" t="s">
        <v>171</v>
      </c>
      <c r="C60" s="15" t="s">
        <v>172</v>
      </c>
      <c r="D60" s="15" t="s">
        <v>87</v>
      </c>
      <c r="E60" s="15" t="s">
        <v>173</v>
      </c>
      <c r="F60" s="15" t="s">
        <v>41</v>
      </c>
      <c r="G60" s="7">
        <v>1920</v>
      </c>
      <c r="H60" s="10">
        <v>7324</v>
      </c>
      <c r="I60" s="8">
        <v>139020</v>
      </c>
      <c r="J60" s="9">
        <v>31</v>
      </c>
    </row>
    <row r="61" spans="2:10" ht="13.5" customHeight="1" outlineLevel="1" x14ac:dyDescent="0.2">
      <c r="B61" s="6" t="s">
        <v>174</v>
      </c>
      <c r="C61" s="15" t="s">
        <v>175</v>
      </c>
      <c r="D61" s="15" t="s">
        <v>87</v>
      </c>
      <c r="E61" s="15" t="s">
        <v>176</v>
      </c>
      <c r="F61" s="15" t="s">
        <v>41</v>
      </c>
      <c r="G61" s="7">
        <v>5341</v>
      </c>
      <c r="H61" s="10">
        <v>37822</v>
      </c>
      <c r="I61" s="8">
        <v>54068</v>
      </c>
      <c r="J61" s="9">
        <v>31</v>
      </c>
    </row>
    <row r="62" spans="2:10" ht="13.5" customHeight="1" outlineLevel="1" x14ac:dyDescent="0.2">
      <c r="B62" s="6" t="s">
        <v>177</v>
      </c>
      <c r="C62" s="15" t="s">
        <v>178</v>
      </c>
      <c r="D62" s="15" t="s">
        <v>87</v>
      </c>
      <c r="E62" s="15" t="s">
        <v>179</v>
      </c>
      <c r="F62" s="15" t="s">
        <v>41</v>
      </c>
      <c r="G62" s="7">
        <v>742</v>
      </c>
      <c r="H62" s="10">
        <v>21497</v>
      </c>
      <c r="I62" s="8">
        <v>0</v>
      </c>
      <c r="J62" s="9">
        <v>15</v>
      </c>
    </row>
    <row r="63" spans="2:10" ht="13.5" customHeight="1" outlineLevel="1" x14ac:dyDescent="0.2">
      <c r="B63" s="6" t="s">
        <v>180</v>
      </c>
      <c r="C63" s="15" t="s">
        <v>181</v>
      </c>
      <c r="D63" s="15" t="s">
        <v>87</v>
      </c>
      <c r="E63" s="15" t="s">
        <v>182</v>
      </c>
      <c r="F63" s="15" t="s">
        <v>41</v>
      </c>
      <c r="G63" s="7">
        <v>896</v>
      </c>
      <c r="H63" s="10">
        <v>22184</v>
      </c>
      <c r="I63" s="8">
        <v>94516</v>
      </c>
      <c r="J63" s="9">
        <v>31</v>
      </c>
    </row>
    <row r="64" spans="2:10" ht="13.5" customHeight="1" outlineLevel="1" x14ac:dyDescent="0.2">
      <c r="B64" s="6" t="s">
        <v>183</v>
      </c>
      <c r="C64" s="15" t="s">
        <v>184</v>
      </c>
      <c r="D64" s="15" t="s">
        <v>87</v>
      </c>
      <c r="E64" s="15" t="s">
        <v>185</v>
      </c>
      <c r="F64" s="15" t="s">
        <v>41</v>
      </c>
      <c r="G64" s="7">
        <v>643</v>
      </c>
      <c r="H64" s="10">
        <v>42437</v>
      </c>
      <c r="I64" s="8">
        <v>40894</v>
      </c>
      <c r="J64" s="9">
        <v>31</v>
      </c>
    </row>
    <row r="65" spans="2:10" ht="13.5" customHeight="1" outlineLevel="1" x14ac:dyDescent="0.2">
      <c r="B65" s="6" t="s">
        <v>186</v>
      </c>
      <c r="C65" s="15" t="s">
        <v>187</v>
      </c>
      <c r="D65" s="15" t="s">
        <v>87</v>
      </c>
      <c r="E65" s="15" t="s">
        <v>188</v>
      </c>
      <c r="F65" s="15" t="s">
        <v>41</v>
      </c>
      <c r="G65" s="7">
        <v>0</v>
      </c>
      <c r="H65" s="10">
        <v>0</v>
      </c>
      <c r="I65" s="8">
        <v>0</v>
      </c>
      <c r="J65" s="9">
        <v>0</v>
      </c>
    </row>
    <row r="66" spans="2:10" ht="13.5" customHeight="1" outlineLevel="1" x14ac:dyDescent="0.2">
      <c r="B66" s="6" t="s">
        <v>189</v>
      </c>
      <c r="C66" s="15" t="s">
        <v>190</v>
      </c>
      <c r="D66" s="15" t="s">
        <v>87</v>
      </c>
      <c r="E66" s="15" t="s">
        <v>191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192</v>
      </c>
      <c r="C67" s="15" t="s">
        <v>193</v>
      </c>
      <c r="D67" s="15" t="s">
        <v>87</v>
      </c>
      <c r="E67" s="15" t="s">
        <v>194</v>
      </c>
      <c r="F67" s="15" t="s">
        <v>41</v>
      </c>
      <c r="G67" s="7">
        <v>5496</v>
      </c>
      <c r="H67" s="10">
        <v>24490</v>
      </c>
      <c r="I67" s="8">
        <v>118272</v>
      </c>
      <c r="J67" s="9">
        <v>31</v>
      </c>
    </row>
    <row r="68" spans="2:10" ht="13.5" customHeight="1" outlineLevel="1" x14ac:dyDescent="0.2">
      <c r="B68" s="6" t="s">
        <v>195</v>
      </c>
      <c r="C68" s="15" t="s">
        <v>196</v>
      </c>
      <c r="D68" s="15" t="s">
        <v>87</v>
      </c>
      <c r="E68" s="15" t="s">
        <v>197</v>
      </c>
      <c r="F68" s="15" t="s">
        <v>41</v>
      </c>
      <c r="G68" s="7">
        <v>0</v>
      </c>
      <c r="H68" s="10">
        <v>0</v>
      </c>
      <c r="I68" s="8">
        <v>0</v>
      </c>
      <c r="J68" s="9">
        <v>0</v>
      </c>
    </row>
    <row r="69" spans="2:10" ht="13.5" customHeight="1" outlineLevel="1" x14ac:dyDescent="0.2">
      <c r="B69" s="6" t="s">
        <v>198</v>
      </c>
      <c r="C69" s="15" t="s">
        <v>199</v>
      </c>
      <c r="D69" s="15" t="s">
        <v>87</v>
      </c>
      <c r="E69" s="15" t="s">
        <v>200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201</v>
      </c>
      <c r="C70" s="15" t="s">
        <v>202</v>
      </c>
      <c r="D70" s="15" t="s">
        <v>87</v>
      </c>
      <c r="E70" s="15" t="s">
        <v>203</v>
      </c>
      <c r="F70" s="15" t="s">
        <v>41</v>
      </c>
      <c r="G70" s="7">
        <v>4066</v>
      </c>
      <c r="H70" s="10">
        <v>18645</v>
      </c>
      <c r="I70" s="8">
        <v>69423</v>
      </c>
      <c r="J70" s="9">
        <v>31</v>
      </c>
    </row>
    <row r="71" spans="2:10" ht="13.5" customHeight="1" outlineLevel="1" x14ac:dyDescent="0.2">
      <c r="B71" s="6" t="s">
        <v>204</v>
      </c>
      <c r="C71" s="15" t="s">
        <v>205</v>
      </c>
      <c r="D71" s="15" t="s">
        <v>87</v>
      </c>
      <c r="E71" s="15" t="s">
        <v>206</v>
      </c>
      <c r="F71" s="15" t="s">
        <v>41</v>
      </c>
      <c r="G71" s="7">
        <v>6515</v>
      </c>
      <c r="H71" s="10">
        <v>60172</v>
      </c>
      <c r="I71" s="8">
        <v>193386</v>
      </c>
      <c r="J71" s="9">
        <v>31</v>
      </c>
    </row>
    <row r="72" spans="2:10" ht="26.65" customHeight="1" outlineLevel="1" x14ac:dyDescent="0.2">
      <c r="B72" s="6" t="s">
        <v>207</v>
      </c>
      <c r="C72" s="15" t="s">
        <v>208</v>
      </c>
      <c r="D72" s="15" t="s">
        <v>87</v>
      </c>
      <c r="E72" s="15" t="s">
        <v>209</v>
      </c>
      <c r="F72" s="15" t="s">
        <v>41</v>
      </c>
      <c r="G72" s="7">
        <v>1927</v>
      </c>
      <c r="H72" s="10">
        <v>49358</v>
      </c>
      <c r="I72" s="8">
        <v>36761</v>
      </c>
      <c r="J72" s="9">
        <v>31</v>
      </c>
    </row>
    <row r="73" spans="2:10" ht="13.5" customHeight="1" outlineLevel="1" x14ac:dyDescent="0.2">
      <c r="B73" s="6" t="s">
        <v>210</v>
      </c>
      <c r="C73" s="15" t="s">
        <v>211</v>
      </c>
      <c r="D73" s="15" t="s">
        <v>87</v>
      </c>
      <c r="E73" s="15" t="s">
        <v>212</v>
      </c>
      <c r="F73" s="15" t="s">
        <v>41</v>
      </c>
      <c r="G73" s="7">
        <v>0</v>
      </c>
      <c r="H73" s="10">
        <v>0</v>
      </c>
      <c r="I73" s="8">
        <v>0</v>
      </c>
      <c r="J73" s="9">
        <v>0</v>
      </c>
    </row>
    <row r="74" spans="2:10" ht="13.5" customHeight="1" outlineLevel="1" x14ac:dyDescent="0.2">
      <c r="B74" s="6" t="s">
        <v>213</v>
      </c>
      <c r="C74" s="15" t="s">
        <v>214</v>
      </c>
      <c r="D74" s="15" t="s">
        <v>87</v>
      </c>
      <c r="E74" s="15" t="s">
        <v>215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216</v>
      </c>
      <c r="C75" s="15" t="s">
        <v>217</v>
      </c>
      <c r="D75" s="15" t="s">
        <v>87</v>
      </c>
      <c r="E75" s="15" t="s">
        <v>218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219</v>
      </c>
      <c r="C76" s="15" t="s">
        <v>220</v>
      </c>
      <c r="D76" s="15" t="s">
        <v>87</v>
      </c>
      <c r="E76" s="15" t="s">
        <v>221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222</v>
      </c>
      <c r="C77" s="15" t="s">
        <v>223</v>
      </c>
      <c r="D77" s="15" t="s">
        <v>87</v>
      </c>
      <c r="E77" s="15" t="s">
        <v>224</v>
      </c>
      <c r="F77" s="15" t="s">
        <v>41</v>
      </c>
      <c r="G77" s="7">
        <v>2288</v>
      </c>
      <c r="H77" s="10">
        <v>115187</v>
      </c>
      <c r="I77" s="8">
        <v>196664</v>
      </c>
      <c r="J77" s="9">
        <v>31</v>
      </c>
    </row>
    <row r="78" spans="2:10" ht="26.65" customHeight="1" outlineLevel="1" x14ac:dyDescent="0.2">
      <c r="B78" s="6" t="s">
        <v>225</v>
      </c>
      <c r="C78" s="15" t="s">
        <v>226</v>
      </c>
      <c r="D78" s="15" t="s">
        <v>87</v>
      </c>
      <c r="E78" s="15" t="s">
        <v>227</v>
      </c>
      <c r="F78" s="15" t="s">
        <v>41</v>
      </c>
      <c r="G78" s="7">
        <v>0</v>
      </c>
      <c r="H78" s="10">
        <v>0</v>
      </c>
      <c r="I78" s="8">
        <v>0</v>
      </c>
      <c r="J78" s="9">
        <v>0</v>
      </c>
    </row>
    <row r="79" spans="2:10" ht="26.65" customHeight="1" outlineLevel="1" x14ac:dyDescent="0.2">
      <c r="B79" s="6" t="s">
        <v>228</v>
      </c>
      <c r="C79" s="15" t="s">
        <v>229</v>
      </c>
      <c r="D79" s="15" t="s">
        <v>87</v>
      </c>
      <c r="E79" s="15" t="s">
        <v>230</v>
      </c>
      <c r="F79" s="15" t="s">
        <v>41</v>
      </c>
      <c r="G79" s="7">
        <v>1069</v>
      </c>
      <c r="H79" s="10">
        <v>25135</v>
      </c>
      <c r="I79" s="8">
        <v>29830</v>
      </c>
      <c r="J79" s="9">
        <v>31</v>
      </c>
    </row>
    <row r="80" spans="2:10" ht="13.5" customHeight="1" outlineLevel="1" x14ac:dyDescent="0.2">
      <c r="B80" s="6" t="s">
        <v>231</v>
      </c>
      <c r="C80" s="15" t="s">
        <v>232</v>
      </c>
      <c r="D80" s="15" t="s">
        <v>87</v>
      </c>
      <c r="E80" s="15" t="s">
        <v>233</v>
      </c>
      <c r="F80" s="15" t="s">
        <v>41</v>
      </c>
      <c r="G80" s="7">
        <v>5570</v>
      </c>
      <c r="H80" s="10">
        <v>41261</v>
      </c>
      <c r="I80" s="8">
        <v>118891</v>
      </c>
      <c r="J80" s="9">
        <v>31</v>
      </c>
    </row>
    <row r="81" spans="1:10" ht="13.5" customHeight="1" outlineLevel="1" x14ac:dyDescent="0.2">
      <c r="B81" s="6" t="s">
        <v>234</v>
      </c>
      <c r="C81" s="15" t="s">
        <v>235</v>
      </c>
      <c r="D81" s="15" t="s">
        <v>87</v>
      </c>
      <c r="E81" s="15" t="s">
        <v>236</v>
      </c>
      <c r="F81" s="15" t="s">
        <v>41</v>
      </c>
      <c r="G81" s="7">
        <v>5883</v>
      </c>
      <c r="H81" s="10">
        <v>6547</v>
      </c>
      <c r="I81" s="8">
        <v>93682</v>
      </c>
      <c r="J81" s="9">
        <v>31</v>
      </c>
    </row>
    <row r="82" spans="1:10" ht="13.5" customHeight="1" outlineLevel="1" x14ac:dyDescent="0.2">
      <c r="B82" s="6" t="s">
        <v>237</v>
      </c>
      <c r="C82" s="15" t="s">
        <v>238</v>
      </c>
      <c r="D82" s="15" t="s">
        <v>87</v>
      </c>
      <c r="E82" s="15" t="s">
        <v>239</v>
      </c>
      <c r="F82" s="15" t="s">
        <v>41</v>
      </c>
      <c r="G82" s="7">
        <v>418</v>
      </c>
      <c r="H82" s="10">
        <v>10088</v>
      </c>
      <c r="I82" s="8">
        <v>5793</v>
      </c>
      <c r="J82" s="9">
        <v>31</v>
      </c>
    </row>
    <row r="83" spans="1:10" ht="13.5" customHeight="1" outlineLevel="1" x14ac:dyDescent="0.2">
      <c r="B83" s="6" t="s">
        <v>240</v>
      </c>
      <c r="C83" s="15" t="s">
        <v>241</v>
      </c>
      <c r="D83" s="15" t="s">
        <v>87</v>
      </c>
      <c r="E83" s="15" t="s">
        <v>242</v>
      </c>
      <c r="F83" s="15" t="s">
        <v>41</v>
      </c>
      <c r="G83" s="7">
        <v>1044</v>
      </c>
      <c r="H83" s="10">
        <v>32321</v>
      </c>
      <c r="I83" s="8">
        <v>88766</v>
      </c>
      <c r="J83" s="9">
        <v>31</v>
      </c>
    </row>
    <row r="84" spans="1:10" ht="13.5" customHeight="1" outlineLevel="1" x14ac:dyDescent="0.2">
      <c r="B84" s="6" t="s">
        <v>243</v>
      </c>
      <c r="C84" s="15" t="s">
        <v>244</v>
      </c>
      <c r="D84" s="15" t="s">
        <v>87</v>
      </c>
      <c r="E84" s="15" t="s">
        <v>245</v>
      </c>
      <c r="F84" s="15" t="s">
        <v>41</v>
      </c>
      <c r="G84" s="7">
        <v>0</v>
      </c>
      <c r="H84" s="10">
        <v>0</v>
      </c>
      <c r="I84" s="8">
        <v>0</v>
      </c>
      <c r="J84" s="9">
        <v>0</v>
      </c>
    </row>
    <row r="85" spans="1:10" ht="13.5" customHeight="1" outlineLevel="1" x14ac:dyDescent="0.2">
      <c r="B85" s="6" t="s">
        <v>246</v>
      </c>
      <c r="C85" s="15" t="s">
        <v>247</v>
      </c>
      <c r="D85" s="15" t="s">
        <v>87</v>
      </c>
      <c r="E85" s="15" t="s">
        <v>248</v>
      </c>
      <c r="F85" s="15" t="s">
        <v>41</v>
      </c>
      <c r="G85" s="7">
        <v>2461</v>
      </c>
      <c r="H85" s="10">
        <v>29232</v>
      </c>
      <c r="I85" s="8">
        <v>76406</v>
      </c>
      <c r="J85" s="9">
        <v>31</v>
      </c>
    </row>
    <row r="86" spans="1:10" ht="13.5" customHeight="1" outlineLevel="1" x14ac:dyDescent="0.2">
      <c r="B86" s="6" t="s">
        <v>249</v>
      </c>
      <c r="C86" s="15" t="s">
        <v>250</v>
      </c>
      <c r="D86" s="15" t="s">
        <v>87</v>
      </c>
      <c r="E86" s="15" t="s">
        <v>251</v>
      </c>
      <c r="F86" s="15" t="s">
        <v>41</v>
      </c>
      <c r="G86" s="7">
        <v>0</v>
      </c>
      <c r="H86" s="10">
        <v>0</v>
      </c>
      <c r="I86" s="8">
        <v>0</v>
      </c>
      <c r="J86" s="9">
        <v>0</v>
      </c>
    </row>
    <row r="87" spans="1:10" ht="13.5" customHeight="1" outlineLevel="1" x14ac:dyDescent="0.2">
      <c r="B87" s="6" t="s">
        <v>252</v>
      </c>
      <c r="C87" s="15" t="s">
        <v>253</v>
      </c>
      <c r="D87" s="15" t="s">
        <v>87</v>
      </c>
      <c r="E87" s="15" t="s">
        <v>254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255</v>
      </c>
      <c r="C88" s="15" t="s">
        <v>256</v>
      </c>
      <c r="D88" s="15" t="s">
        <v>87</v>
      </c>
      <c r="E88" s="15" t="s">
        <v>257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258</v>
      </c>
      <c r="C89" s="15" t="s">
        <v>259</v>
      </c>
      <c r="D89" s="15" t="s">
        <v>87</v>
      </c>
      <c r="E89" s="15" t="s">
        <v>260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261</v>
      </c>
      <c r="C90" s="15" t="s">
        <v>262</v>
      </c>
      <c r="D90" s="15" t="s">
        <v>87</v>
      </c>
      <c r="E90" s="15" t="s">
        <v>263</v>
      </c>
      <c r="F90" s="15" t="s">
        <v>41</v>
      </c>
      <c r="G90" s="7">
        <v>5162</v>
      </c>
      <c r="H90" s="10">
        <v>82983</v>
      </c>
      <c r="I90" s="8">
        <v>81649</v>
      </c>
      <c r="J90" s="9">
        <v>30</v>
      </c>
    </row>
    <row r="91" spans="1:10" ht="13.5" customHeight="1" outlineLevel="1" x14ac:dyDescent="0.2">
      <c r="B91" s="6" t="s">
        <v>264</v>
      </c>
      <c r="C91" s="15" t="s">
        <v>265</v>
      </c>
      <c r="D91" s="15" t="s">
        <v>87</v>
      </c>
      <c r="E91" s="15" t="s">
        <v>266</v>
      </c>
      <c r="F91" s="15" t="s">
        <v>41</v>
      </c>
      <c r="G91" s="7">
        <v>597</v>
      </c>
      <c r="H91" s="10">
        <v>68768</v>
      </c>
      <c r="I91" s="8">
        <v>46966</v>
      </c>
      <c r="J91" s="9">
        <v>31</v>
      </c>
    </row>
    <row r="92" spans="1:10" ht="13.5" customHeight="1" outlineLevel="1" x14ac:dyDescent="0.2">
      <c r="B92" s="6" t="s">
        <v>267</v>
      </c>
      <c r="C92" s="15" t="s">
        <v>268</v>
      </c>
      <c r="D92" s="15" t="s">
        <v>87</v>
      </c>
      <c r="E92" s="15" t="s">
        <v>269</v>
      </c>
      <c r="F92" s="15" t="s">
        <v>41</v>
      </c>
      <c r="G92" s="7">
        <v>0</v>
      </c>
      <c r="H92" s="10">
        <v>0</v>
      </c>
      <c r="I92" s="8">
        <v>0</v>
      </c>
      <c r="J92" s="9">
        <v>0</v>
      </c>
    </row>
    <row r="93" spans="1:10" ht="13.5" customHeight="1" outlineLevel="1" x14ac:dyDescent="0.2">
      <c r="B93" s="6" t="s">
        <v>270</v>
      </c>
      <c r="C93" s="15" t="s">
        <v>271</v>
      </c>
      <c r="D93" s="15" t="s">
        <v>87</v>
      </c>
      <c r="E93" s="15" t="s">
        <v>272</v>
      </c>
      <c r="F93" s="15" t="s">
        <v>273</v>
      </c>
      <c r="G93" s="7">
        <v>4774</v>
      </c>
      <c r="H93" s="10">
        <v>13754</v>
      </c>
      <c r="I93" s="8">
        <v>37636</v>
      </c>
      <c r="J93" s="9">
        <v>31</v>
      </c>
    </row>
    <row r="94" spans="1:10" ht="12" customHeight="1" x14ac:dyDescent="0.2">
      <c r="G94" s="7">
        <f>SUM($G$31:$G$93)</f>
        <v>106906</v>
      </c>
      <c r="H94" s="10">
        <f>SUM($H$31:$H$93)</f>
        <v>1636345</v>
      </c>
      <c r="I94" s="8">
        <f>SUM($I$31:$I$93)</f>
        <v>3562890</v>
      </c>
    </row>
    <row r="95" spans="1:10" ht="15" customHeight="1" x14ac:dyDescent="0.3">
      <c r="A95" s="5" t="s">
        <v>274</v>
      </c>
    </row>
    <row r="96" spans="1:10" ht="39.950000000000003" customHeight="1" outlineLevel="1" x14ac:dyDescent="0.2">
      <c r="B96" s="6" t="s">
        <v>275</v>
      </c>
      <c r="C96" s="15" t="s">
        <v>276</v>
      </c>
      <c r="D96" s="15" t="s">
        <v>15</v>
      </c>
      <c r="E96" s="15" t="s">
        <v>277</v>
      </c>
      <c r="F96" s="15" t="s">
        <v>278</v>
      </c>
      <c r="G96" s="7">
        <v>2281</v>
      </c>
      <c r="H96" s="10">
        <v>278</v>
      </c>
      <c r="I96" s="8">
        <v>82035</v>
      </c>
      <c r="J96" s="9">
        <v>31</v>
      </c>
    </row>
    <row r="97" spans="1:10" ht="12" customHeight="1" x14ac:dyDescent="0.2">
      <c r="G97" s="7">
        <f>SUM($G$95:$G$96)</f>
        <v>2281</v>
      </c>
      <c r="H97" s="10">
        <f>SUM($H$95:$H$96)</f>
        <v>278</v>
      </c>
      <c r="I97" s="8">
        <f>SUM($I$95:$I$96)</f>
        <v>82035</v>
      </c>
    </row>
    <row r="98" spans="1:10" ht="15" customHeight="1" x14ac:dyDescent="0.3">
      <c r="A98" s="5" t="s">
        <v>279</v>
      </c>
    </row>
    <row r="99" spans="1:10" ht="26.65" customHeight="1" outlineLevel="1" x14ac:dyDescent="0.2">
      <c r="B99" s="6" t="s">
        <v>280</v>
      </c>
      <c r="C99" s="15" t="s">
        <v>281</v>
      </c>
      <c r="D99" s="15" t="s">
        <v>15</v>
      </c>
      <c r="E99" s="15" t="s">
        <v>282</v>
      </c>
      <c r="F99" s="15" t="s">
        <v>17</v>
      </c>
      <c r="G99" s="7">
        <v>0</v>
      </c>
      <c r="H99" s="10">
        <v>0</v>
      </c>
      <c r="I99" s="8">
        <v>0</v>
      </c>
      <c r="J99" s="9">
        <v>0</v>
      </c>
    </row>
    <row r="100" spans="1:10" ht="26.65" customHeight="1" outlineLevel="1" x14ac:dyDescent="0.2">
      <c r="B100" s="6" t="s">
        <v>283</v>
      </c>
      <c r="C100" s="15" t="s">
        <v>284</v>
      </c>
      <c r="D100" s="15" t="s">
        <v>285</v>
      </c>
      <c r="E100" s="15" t="s">
        <v>286</v>
      </c>
      <c r="F100" s="15" t="s">
        <v>17</v>
      </c>
      <c r="G100" s="7">
        <v>12377</v>
      </c>
      <c r="H100" s="10">
        <v>1671</v>
      </c>
      <c r="I100" s="8">
        <v>107551</v>
      </c>
      <c r="J100" s="9">
        <v>31</v>
      </c>
    </row>
    <row r="101" spans="1:10" ht="26.65" customHeight="1" outlineLevel="1" x14ac:dyDescent="0.2">
      <c r="B101" s="6" t="s">
        <v>287</v>
      </c>
      <c r="C101" s="15" t="s">
        <v>288</v>
      </c>
      <c r="D101" s="15" t="s">
        <v>289</v>
      </c>
      <c r="E101" s="15" t="s">
        <v>290</v>
      </c>
      <c r="F101" s="15" t="s">
        <v>17</v>
      </c>
      <c r="G101" s="7">
        <v>0</v>
      </c>
      <c r="H101" s="10">
        <v>0</v>
      </c>
      <c r="I101" s="8">
        <v>0</v>
      </c>
      <c r="J101" s="9">
        <v>0</v>
      </c>
    </row>
    <row r="102" spans="1:10" ht="26.65" customHeight="1" outlineLevel="1" x14ac:dyDescent="0.2">
      <c r="B102" s="6" t="s">
        <v>291</v>
      </c>
      <c r="C102" s="15" t="s">
        <v>292</v>
      </c>
      <c r="D102" s="15" t="s">
        <v>15</v>
      </c>
      <c r="E102" s="15" t="s">
        <v>293</v>
      </c>
      <c r="F102" s="15" t="s">
        <v>17</v>
      </c>
      <c r="G102" s="7">
        <v>2774</v>
      </c>
      <c r="H102" s="10">
        <v>355</v>
      </c>
      <c r="I102" s="8">
        <v>0</v>
      </c>
      <c r="J102" s="9">
        <v>29</v>
      </c>
    </row>
    <row r="103" spans="1:10" ht="26.65" customHeight="1" outlineLevel="1" x14ac:dyDescent="0.2">
      <c r="B103" s="6" t="s">
        <v>294</v>
      </c>
      <c r="C103" s="15" t="s">
        <v>295</v>
      </c>
      <c r="D103" s="15" t="s">
        <v>15</v>
      </c>
      <c r="E103" s="15" t="s">
        <v>296</v>
      </c>
      <c r="F103" s="15" t="s">
        <v>17</v>
      </c>
      <c r="G103" s="7">
        <v>3079</v>
      </c>
      <c r="H103" s="10">
        <v>385</v>
      </c>
      <c r="I103" s="8">
        <v>133437</v>
      </c>
      <c r="J103" s="9">
        <v>31</v>
      </c>
    </row>
    <row r="104" spans="1:10" ht="26.65" customHeight="1" outlineLevel="1" x14ac:dyDescent="0.2">
      <c r="B104" s="6" t="s">
        <v>297</v>
      </c>
      <c r="C104" s="15" t="s">
        <v>298</v>
      </c>
      <c r="D104" s="15" t="s">
        <v>15</v>
      </c>
      <c r="E104" s="15" t="s">
        <v>299</v>
      </c>
      <c r="F104" s="15" t="s">
        <v>17</v>
      </c>
      <c r="G104" s="7">
        <v>2784</v>
      </c>
      <c r="H104" s="10">
        <v>381</v>
      </c>
      <c r="I104" s="8">
        <v>31503</v>
      </c>
      <c r="J104" s="9">
        <v>31</v>
      </c>
    </row>
    <row r="105" spans="1:10" ht="13.5" customHeight="1" outlineLevel="1" x14ac:dyDescent="0.2">
      <c r="B105" s="6" t="s">
        <v>300</v>
      </c>
      <c r="C105" s="15" t="s">
        <v>301</v>
      </c>
      <c r="D105" s="15" t="s">
        <v>15</v>
      </c>
      <c r="E105" s="15" t="s">
        <v>302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303</v>
      </c>
      <c r="C106" s="15" t="s">
        <v>304</v>
      </c>
      <c r="D106" s="15" t="s">
        <v>289</v>
      </c>
      <c r="E106" s="15" t="s">
        <v>305</v>
      </c>
      <c r="F106" s="15" t="s">
        <v>17</v>
      </c>
      <c r="G106" s="7">
        <v>6669</v>
      </c>
      <c r="H106" s="10">
        <v>807</v>
      </c>
      <c r="I106" s="8">
        <v>104631</v>
      </c>
      <c r="J106" s="9">
        <v>30</v>
      </c>
    </row>
    <row r="107" spans="1:10" ht="26.65" customHeight="1" outlineLevel="1" x14ac:dyDescent="0.2">
      <c r="B107" s="6" t="s">
        <v>306</v>
      </c>
      <c r="C107" s="15" t="s">
        <v>307</v>
      </c>
      <c r="D107" s="15" t="s">
        <v>308</v>
      </c>
      <c r="E107" s="15" t="s">
        <v>309</v>
      </c>
      <c r="F107" s="15" t="s">
        <v>17</v>
      </c>
      <c r="G107" s="7">
        <v>6960</v>
      </c>
      <c r="H107" s="10">
        <v>149</v>
      </c>
      <c r="I107" s="8">
        <v>53897</v>
      </c>
      <c r="J107" s="9">
        <v>31</v>
      </c>
    </row>
    <row r="108" spans="1:10" ht="26.65" customHeight="1" outlineLevel="1" x14ac:dyDescent="0.2">
      <c r="B108" s="6" t="s">
        <v>310</v>
      </c>
      <c r="C108" s="15" t="s">
        <v>311</v>
      </c>
      <c r="D108" s="15" t="s">
        <v>312</v>
      </c>
      <c r="E108" s="15" t="s">
        <v>313</v>
      </c>
      <c r="F108" s="15" t="s">
        <v>17</v>
      </c>
      <c r="G108" s="7">
        <v>6427</v>
      </c>
      <c r="H108" s="10">
        <v>137</v>
      </c>
      <c r="I108" s="8">
        <v>124843</v>
      </c>
      <c r="J108" s="9">
        <v>31</v>
      </c>
    </row>
    <row r="109" spans="1:10" ht="26.65" customHeight="1" outlineLevel="1" x14ac:dyDescent="0.2">
      <c r="B109" s="6" t="s">
        <v>314</v>
      </c>
      <c r="C109" s="15" t="s">
        <v>315</v>
      </c>
      <c r="D109" s="15" t="s">
        <v>316</v>
      </c>
      <c r="E109" s="15" t="s">
        <v>317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318</v>
      </c>
      <c r="C110" s="15" t="s">
        <v>319</v>
      </c>
      <c r="D110" s="15" t="s">
        <v>308</v>
      </c>
      <c r="E110" s="15" t="s">
        <v>320</v>
      </c>
      <c r="F110" s="15" t="s">
        <v>17</v>
      </c>
      <c r="G110" s="7">
        <v>3661</v>
      </c>
      <c r="H110" s="10">
        <v>78</v>
      </c>
      <c r="I110" s="8">
        <v>116186</v>
      </c>
      <c r="J110" s="9">
        <v>31</v>
      </c>
    </row>
    <row r="111" spans="1:10" ht="12" customHeight="1" x14ac:dyDescent="0.2">
      <c r="G111" s="7">
        <f>SUM($G$98:$G$110)</f>
        <v>44731</v>
      </c>
      <c r="H111" s="10">
        <f>SUM($H$98:$H$110)</f>
        <v>3963</v>
      </c>
      <c r="I111" s="8">
        <f>SUM($I$98:$I$110)</f>
        <v>672048</v>
      </c>
    </row>
    <row r="112" spans="1:10" ht="15" customHeight="1" x14ac:dyDescent="0.3">
      <c r="A112" s="5" t="s">
        <v>321</v>
      </c>
    </row>
    <row r="113" spans="1:10" ht="26.65" customHeight="1" outlineLevel="1" x14ac:dyDescent="0.2">
      <c r="B113" s="6" t="s">
        <v>322</v>
      </c>
      <c r="C113" s="15" t="s">
        <v>323</v>
      </c>
      <c r="D113" s="15" t="s">
        <v>15</v>
      </c>
      <c r="E113" s="15" t="s">
        <v>324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12" customHeight="1" x14ac:dyDescent="0.2">
      <c r="G114" s="7">
        <f>SUM($G$112:$G$113)</f>
        <v>0</v>
      </c>
      <c r="H114" s="10">
        <f>SUM($H$112:$H$113)</f>
        <v>0</v>
      </c>
      <c r="I114" s="8">
        <f>SUM($I$112:$I$113)</f>
        <v>0</v>
      </c>
    </row>
    <row r="115" spans="1:10" ht="15" customHeight="1" x14ac:dyDescent="0.3">
      <c r="A115" s="5" t="s">
        <v>325</v>
      </c>
    </row>
    <row r="116" spans="1:10" ht="26.65" customHeight="1" outlineLevel="1" x14ac:dyDescent="0.2">
      <c r="B116" s="6" t="s">
        <v>326</v>
      </c>
      <c r="C116" s="15" t="s">
        <v>327</v>
      </c>
      <c r="D116" s="15" t="s">
        <v>15</v>
      </c>
      <c r="E116" s="15" t="s">
        <v>328</v>
      </c>
      <c r="F116" s="15" t="s">
        <v>329</v>
      </c>
      <c r="G116" s="7">
        <v>5256</v>
      </c>
      <c r="H116" s="10">
        <v>473</v>
      </c>
      <c r="I116" s="8">
        <v>148772</v>
      </c>
      <c r="J116" s="9">
        <v>31</v>
      </c>
    </row>
    <row r="117" spans="1:10" ht="39.950000000000003" customHeight="1" outlineLevel="1" x14ac:dyDescent="0.2">
      <c r="B117" s="6" t="s">
        <v>330</v>
      </c>
      <c r="C117" s="15" t="s">
        <v>331</v>
      </c>
      <c r="D117" s="15" t="s">
        <v>15</v>
      </c>
      <c r="E117" s="15" t="s">
        <v>332</v>
      </c>
      <c r="F117" s="15" t="s">
        <v>278</v>
      </c>
      <c r="G117" s="7">
        <v>6094</v>
      </c>
      <c r="H117" s="10">
        <v>579</v>
      </c>
      <c r="I117" s="8">
        <v>131357</v>
      </c>
      <c r="J117" s="9">
        <v>31</v>
      </c>
    </row>
    <row r="118" spans="1:10" ht="26.65" customHeight="1" outlineLevel="1" x14ac:dyDescent="0.2">
      <c r="B118" s="6" t="s">
        <v>333</v>
      </c>
      <c r="C118" s="15" t="s">
        <v>334</v>
      </c>
      <c r="D118" s="15" t="s">
        <v>335</v>
      </c>
      <c r="E118" s="15" t="s">
        <v>336</v>
      </c>
      <c r="F118" s="15" t="s">
        <v>329</v>
      </c>
      <c r="G118" s="7">
        <v>1686</v>
      </c>
      <c r="H118" s="10">
        <v>142</v>
      </c>
      <c r="I118" s="8">
        <v>29816</v>
      </c>
      <c r="J118" s="9">
        <v>10</v>
      </c>
    </row>
    <row r="119" spans="1:10" ht="13.5" customHeight="1" outlineLevel="1" x14ac:dyDescent="0.2">
      <c r="B119" s="6" t="s">
        <v>337</v>
      </c>
      <c r="C119" s="15" t="s">
        <v>338</v>
      </c>
      <c r="D119" s="15" t="s">
        <v>15</v>
      </c>
      <c r="E119" s="15" t="s">
        <v>339</v>
      </c>
      <c r="F119" s="15" t="s">
        <v>329</v>
      </c>
      <c r="G119" s="7">
        <v>5039</v>
      </c>
      <c r="H119" s="10">
        <v>459</v>
      </c>
      <c r="I119" s="8">
        <v>87040</v>
      </c>
      <c r="J119" s="9">
        <v>30</v>
      </c>
    </row>
    <row r="120" spans="1:10" ht="12" customHeight="1" x14ac:dyDescent="0.2">
      <c r="G120" s="7">
        <f>SUM($G$115:$G$119)</f>
        <v>18075</v>
      </c>
      <c r="H120" s="10">
        <f>SUM($H$115:$H$119)</f>
        <v>1653</v>
      </c>
      <c r="I120" s="8">
        <f>SUM($I$115:$I$119)</f>
        <v>396985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zoomScaleNormal="11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346</v>
      </c>
      <c r="B1" s="2" t="s">
        <v>1</v>
      </c>
      <c r="C1" s="4">
        <v>41026.434618055559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0</v>
      </c>
      <c r="H4" s="10">
        <v>0</v>
      </c>
      <c r="I4" s="8">
        <v>7183</v>
      </c>
      <c r="J4" s="9">
        <v>28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3137</v>
      </c>
      <c r="H5" s="10">
        <v>267</v>
      </c>
      <c r="I5" s="8">
        <v>142109</v>
      </c>
      <c r="J5" s="9">
        <v>29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2285</v>
      </c>
      <c r="H6" s="10">
        <v>299</v>
      </c>
      <c r="I6" s="8">
        <v>44076</v>
      </c>
      <c r="J6" s="9">
        <v>28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5422</v>
      </c>
      <c r="H11" s="10">
        <f>SUM($H$2:$H$10)</f>
        <v>566</v>
      </c>
      <c r="I11" s="8">
        <f>SUM($I$2:$I$10)</f>
        <v>193368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1252</v>
      </c>
      <c r="H13" s="10">
        <v>3659</v>
      </c>
      <c r="I13" s="8">
        <v>69096</v>
      </c>
      <c r="J13" s="9">
        <v>29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197</v>
      </c>
      <c r="H15" s="10">
        <v>1533</v>
      </c>
      <c r="I15" s="8">
        <v>31039</v>
      </c>
      <c r="J15" s="9">
        <v>27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370</v>
      </c>
      <c r="H16" s="10">
        <v>1087</v>
      </c>
      <c r="I16" s="8">
        <v>22687</v>
      </c>
      <c r="J16" s="9">
        <v>27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76</v>
      </c>
      <c r="H18" s="10">
        <v>1342</v>
      </c>
      <c r="I18" s="8">
        <v>66552</v>
      </c>
      <c r="J18" s="9">
        <v>24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244</v>
      </c>
      <c r="H19" s="10">
        <v>1286</v>
      </c>
      <c r="I19" s="8">
        <v>10492</v>
      </c>
      <c r="J19" s="9">
        <v>29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1341</v>
      </c>
      <c r="H20" s="10">
        <v>3729</v>
      </c>
      <c r="I20" s="8">
        <v>33521</v>
      </c>
      <c r="J20" s="9">
        <v>29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934</v>
      </c>
      <c r="H22" s="10">
        <v>2288</v>
      </c>
      <c r="I22" s="8">
        <v>95742</v>
      </c>
      <c r="J22" s="9">
        <v>29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567</v>
      </c>
      <c r="H23" s="10">
        <v>2545</v>
      </c>
      <c r="I23" s="8">
        <v>39787</v>
      </c>
      <c r="J23" s="9">
        <v>29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2704</v>
      </c>
      <c r="H24" s="10">
        <v>4849</v>
      </c>
      <c r="I24" s="8">
        <v>62212</v>
      </c>
      <c r="J24" s="9">
        <v>29</v>
      </c>
    </row>
    <row r="25" spans="1:10" ht="12" customHeight="1" x14ac:dyDescent="0.2">
      <c r="G25" s="7">
        <f>SUM($G$12:$G$24)</f>
        <v>7685</v>
      </c>
      <c r="H25" s="10">
        <f>SUM($H$12:$H$24)</f>
        <v>22318</v>
      </c>
      <c r="I25" s="8">
        <f>SUM($I$12:$I$24)</f>
        <v>431128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2577</v>
      </c>
      <c r="H27" s="10">
        <v>0</v>
      </c>
      <c r="I27" s="8">
        <v>2518</v>
      </c>
      <c r="J27" s="9">
        <v>29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553</v>
      </c>
      <c r="H28" s="10">
        <v>0</v>
      </c>
      <c r="I28" s="8">
        <v>6215</v>
      </c>
      <c r="J28" s="9">
        <v>19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3130</v>
      </c>
      <c r="H31" s="10">
        <f>SUM($H$26:$H$30)</f>
        <v>0</v>
      </c>
      <c r="I31" s="8">
        <f>SUM($I$26:$I$30)</f>
        <v>8733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4776</v>
      </c>
      <c r="H33" s="10">
        <v>34579</v>
      </c>
      <c r="I33" s="8">
        <v>112859</v>
      </c>
      <c r="J33" s="9">
        <v>29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749</v>
      </c>
      <c r="H34" s="10">
        <v>10831</v>
      </c>
      <c r="I34" s="8">
        <v>19737</v>
      </c>
      <c r="J34" s="9">
        <v>29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631</v>
      </c>
      <c r="H35" s="10">
        <v>26249</v>
      </c>
      <c r="I35" s="8">
        <v>161983</v>
      </c>
      <c r="J35" s="9">
        <v>29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653</v>
      </c>
      <c r="H36" s="10">
        <v>26396</v>
      </c>
      <c r="I36" s="8">
        <v>155390</v>
      </c>
      <c r="J36" s="9">
        <v>29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24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573</v>
      </c>
      <c r="H38" s="10">
        <v>7919</v>
      </c>
      <c r="I38" s="8">
        <v>64904</v>
      </c>
      <c r="J38" s="9">
        <v>29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4914</v>
      </c>
      <c r="H39" s="10">
        <v>26396</v>
      </c>
      <c r="I39" s="8">
        <v>135846</v>
      </c>
      <c r="J39" s="9">
        <v>29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1523</v>
      </c>
      <c r="H40" s="10">
        <v>22816</v>
      </c>
      <c r="I40" s="8">
        <v>44601</v>
      </c>
      <c r="J40" s="9">
        <v>14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2940</v>
      </c>
      <c r="H41" s="10">
        <v>36954</v>
      </c>
      <c r="I41" s="8">
        <v>99235</v>
      </c>
      <c r="J41" s="9">
        <v>29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4170</v>
      </c>
      <c r="I42" s="8">
        <v>30273</v>
      </c>
      <c r="J42" s="9">
        <v>10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1778</v>
      </c>
      <c r="H44" s="10">
        <v>38887</v>
      </c>
      <c r="I44" s="8">
        <v>156995</v>
      </c>
      <c r="J44" s="9">
        <v>29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2459</v>
      </c>
      <c r="H47" s="10">
        <v>33024</v>
      </c>
      <c r="I47" s="8">
        <v>53156</v>
      </c>
      <c r="J47" s="9">
        <v>29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43</v>
      </c>
      <c r="H48" s="10">
        <v>4789</v>
      </c>
      <c r="I48" s="8">
        <v>42147</v>
      </c>
      <c r="J48" s="9">
        <v>29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634</v>
      </c>
      <c r="H49" s="10">
        <v>53584</v>
      </c>
      <c r="I49" s="8">
        <v>122041</v>
      </c>
      <c r="J49" s="9">
        <v>29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4563</v>
      </c>
      <c r="H50" s="10">
        <v>73282</v>
      </c>
      <c r="I50" s="8">
        <v>182694</v>
      </c>
      <c r="J50" s="9">
        <v>29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7414</v>
      </c>
      <c r="H51" s="10">
        <v>184244</v>
      </c>
      <c r="I51" s="8">
        <v>138157</v>
      </c>
      <c r="J51" s="9">
        <v>29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2573</v>
      </c>
      <c r="H52" s="10">
        <v>40551</v>
      </c>
      <c r="I52" s="8">
        <v>81973</v>
      </c>
      <c r="J52" s="9">
        <v>29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471</v>
      </c>
      <c r="H53" s="10">
        <v>56421</v>
      </c>
      <c r="I53" s="8">
        <v>94254</v>
      </c>
      <c r="J53" s="9">
        <v>29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4236</v>
      </c>
      <c r="H54" s="10">
        <v>45805</v>
      </c>
      <c r="I54" s="8">
        <v>147452</v>
      </c>
      <c r="J54" s="9">
        <v>29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0</v>
      </c>
      <c r="H55" s="10">
        <v>0</v>
      </c>
      <c r="I55" s="8">
        <v>0</v>
      </c>
      <c r="J55" s="9">
        <v>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141</v>
      </c>
      <c r="H56" s="10">
        <v>11257</v>
      </c>
      <c r="I56" s="8">
        <v>64812</v>
      </c>
      <c r="J56" s="9">
        <v>29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136</v>
      </c>
      <c r="H57" s="10">
        <v>2967</v>
      </c>
      <c r="I57" s="8">
        <v>25070</v>
      </c>
      <c r="J57" s="9">
        <v>29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690</v>
      </c>
      <c r="H58" s="10">
        <v>38802</v>
      </c>
      <c r="I58" s="8">
        <v>57974</v>
      </c>
      <c r="J58" s="9">
        <v>29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3236</v>
      </c>
      <c r="H59" s="10">
        <v>15574</v>
      </c>
      <c r="I59" s="8">
        <v>64635</v>
      </c>
      <c r="J59" s="9">
        <v>29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2235</v>
      </c>
      <c r="H60" s="10">
        <v>8670</v>
      </c>
      <c r="I60" s="8">
        <v>100063</v>
      </c>
      <c r="J60" s="9">
        <v>29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1712</v>
      </c>
      <c r="H61" s="10">
        <v>11253</v>
      </c>
      <c r="I61" s="8">
        <v>120081</v>
      </c>
      <c r="J61" s="9">
        <v>29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6284</v>
      </c>
      <c r="H62" s="10">
        <v>39594</v>
      </c>
      <c r="I62" s="8">
        <v>47354</v>
      </c>
      <c r="J62" s="9">
        <v>29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886</v>
      </c>
      <c r="H63" s="10">
        <v>34797</v>
      </c>
      <c r="I63" s="8">
        <v>0</v>
      </c>
      <c r="J63" s="9">
        <v>29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498</v>
      </c>
      <c r="H64" s="10">
        <v>12741</v>
      </c>
      <c r="I64" s="8">
        <v>57326</v>
      </c>
      <c r="J64" s="9">
        <v>25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1925</v>
      </c>
      <c r="H65" s="10">
        <v>39381</v>
      </c>
      <c r="I65" s="8">
        <v>36986</v>
      </c>
      <c r="J65" s="9">
        <v>29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2564</v>
      </c>
      <c r="H68" s="10">
        <v>9339</v>
      </c>
      <c r="I68" s="8">
        <v>92324</v>
      </c>
      <c r="J68" s="9">
        <v>29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4313</v>
      </c>
      <c r="H71" s="10">
        <v>20443</v>
      </c>
      <c r="I71" s="8">
        <v>71789</v>
      </c>
      <c r="J71" s="9">
        <v>29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3953</v>
      </c>
      <c r="H72" s="10">
        <v>44873</v>
      </c>
      <c r="I72" s="8">
        <v>204513</v>
      </c>
      <c r="J72" s="9">
        <v>29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2780</v>
      </c>
      <c r="H73" s="10">
        <v>37765</v>
      </c>
      <c r="I73" s="8">
        <v>30783</v>
      </c>
      <c r="J73" s="9">
        <v>29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29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28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3415</v>
      </c>
      <c r="H76" s="10">
        <v>105415</v>
      </c>
      <c r="I76" s="8">
        <v>51</v>
      </c>
      <c r="J76" s="9">
        <v>29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918</v>
      </c>
      <c r="H78" s="10">
        <v>34896</v>
      </c>
      <c r="I78" s="8">
        <v>136297</v>
      </c>
      <c r="J78" s="9">
        <v>29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1500</v>
      </c>
      <c r="H80" s="10">
        <v>33259</v>
      </c>
      <c r="I80" s="8">
        <v>0</v>
      </c>
      <c r="J80" s="9">
        <v>29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4892</v>
      </c>
      <c r="H81" s="10">
        <v>31365</v>
      </c>
      <c r="I81" s="8">
        <v>110388</v>
      </c>
      <c r="J81" s="9">
        <v>29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0</v>
      </c>
      <c r="H83" s="10">
        <v>25789</v>
      </c>
      <c r="I83" s="8">
        <v>2432</v>
      </c>
      <c r="J83" s="9">
        <v>29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948</v>
      </c>
      <c r="H84" s="10">
        <v>28228</v>
      </c>
      <c r="I84" s="8">
        <v>82640</v>
      </c>
      <c r="J84" s="9">
        <v>29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44245</v>
      </c>
      <c r="I85" s="8">
        <v>0</v>
      </c>
      <c r="J85" s="9">
        <v>29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1769</v>
      </c>
      <c r="H86" s="10">
        <v>24556</v>
      </c>
      <c r="I86" s="8">
        <v>59600</v>
      </c>
      <c r="J86" s="9">
        <v>29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5940</v>
      </c>
      <c r="H91" s="10">
        <v>0</v>
      </c>
      <c r="I91" s="8">
        <v>113468</v>
      </c>
      <c r="J91" s="9">
        <v>29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17</v>
      </c>
      <c r="H92" s="10">
        <v>40122</v>
      </c>
      <c r="I92" s="8">
        <v>39888</v>
      </c>
      <c r="J92" s="9">
        <v>29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1233</v>
      </c>
      <c r="H94" s="10">
        <v>12317</v>
      </c>
      <c r="I94" s="8">
        <v>4638</v>
      </c>
      <c r="J94" s="9">
        <v>17</v>
      </c>
    </row>
    <row r="95" spans="1:10" ht="12" customHeight="1" x14ac:dyDescent="0.2">
      <c r="G95" s="7">
        <f>SUM($G$32:$G$94)</f>
        <v>92915</v>
      </c>
      <c r="H95" s="10">
        <f>SUM($H$32:$H$94)</f>
        <v>1434545</v>
      </c>
      <c r="I95" s="8">
        <f>SUM($I$32:$I$94)</f>
        <v>3366809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2179</v>
      </c>
      <c r="H97" s="10">
        <v>266</v>
      </c>
      <c r="I97" s="8">
        <v>74684</v>
      </c>
      <c r="J97" s="9">
        <v>29</v>
      </c>
    </row>
    <row r="98" spans="1:10" ht="12" customHeight="1" x14ac:dyDescent="0.2">
      <c r="G98" s="7">
        <f>SUM($G$96:$G$97)</f>
        <v>2179</v>
      </c>
      <c r="H98" s="10">
        <f>SUM($H$96:$H$97)</f>
        <v>266</v>
      </c>
      <c r="I98" s="8">
        <f>SUM($I$96:$I$97)</f>
        <v>74684</v>
      </c>
    </row>
    <row r="99" spans="1:10" ht="15" customHeight="1" x14ac:dyDescent="0.3">
      <c r="A99" s="5" t="s">
        <v>279</v>
      </c>
    </row>
    <row r="100" spans="1:10" ht="26.65" customHeight="1" outlineLevel="1" x14ac:dyDescent="0.2">
      <c r="B100" s="6" t="s">
        <v>280</v>
      </c>
      <c r="C100" s="15" t="s">
        <v>281</v>
      </c>
      <c r="D100" s="15" t="s">
        <v>15</v>
      </c>
      <c r="E100" s="15" t="s">
        <v>282</v>
      </c>
      <c r="F100" s="15" t="s">
        <v>17</v>
      </c>
      <c r="G100" s="7">
        <v>0</v>
      </c>
      <c r="H100" s="10">
        <v>0</v>
      </c>
      <c r="I100" s="8">
        <v>0</v>
      </c>
      <c r="J100" s="9">
        <v>0</v>
      </c>
    </row>
    <row r="101" spans="1:10" ht="26.65" customHeight="1" outlineLevel="1" x14ac:dyDescent="0.2">
      <c r="B101" s="6" t="s">
        <v>283</v>
      </c>
      <c r="C101" s="15" t="s">
        <v>284</v>
      </c>
      <c r="D101" s="15" t="s">
        <v>285</v>
      </c>
      <c r="E101" s="15" t="s">
        <v>286</v>
      </c>
      <c r="F101" s="15" t="s">
        <v>17</v>
      </c>
      <c r="G101" s="7">
        <v>10254</v>
      </c>
      <c r="H101" s="10">
        <v>1384</v>
      </c>
      <c r="I101" s="8">
        <v>100903</v>
      </c>
      <c r="J101" s="9">
        <v>29</v>
      </c>
    </row>
    <row r="102" spans="1:10" ht="26.65" customHeight="1" outlineLevel="1" x14ac:dyDescent="0.2">
      <c r="B102" s="6" t="s">
        <v>291</v>
      </c>
      <c r="C102" s="15" t="s">
        <v>292</v>
      </c>
      <c r="D102" s="15" t="s">
        <v>15</v>
      </c>
      <c r="E102" s="15" t="s">
        <v>293</v>
      </c>
      <c r="F102" s="15" t="s">
        <v>17</v>
      </c>
      <c r="G102" s="7">
        <v>2930</v>
      </c>
      <c r="H102" s="10">
        <v>375</v>
      </c>
      <c r="I102" s="8">
        <v>13</v>
      </c>
      <c r="J102" s="9">
        <v>28</v>
      </c>
    </row>
    <row r="103" spans="1:10" ht="26.65" customHeight="1" outlineLevel="1" x14ac:dyDescent="0.2">
      <c r="B103" s="6" t="s">
        <v>294</v>
      </c>
      <c r="C103" s="15" t="s">
        <v>295</v>
      </c>
      <c r="D103" s="15" t="s">
        <v>15</v>
      </c>
      <c r="E103" s="15" t="s">
        <v>296</v>
      </c>
      <c r="F103" s="15" t="s">
        <v>17</v>
      </c>
      <c r="G103" s="7">
        <v>3452</v>
      </c>
      <c r="H103" s="10">
        <v>431</v>
      </c>
      <c r="I103" s="8">
        <v>110057</v>
      </c>
      <c r="J103" s="9">
        <v>29</v>
      </c>
    </row>
    <row r="104" spans="1:10" ht="26.65" customHeight="1" outlineLevel="1" x14ac:dyDescent="0.2">
      <c r="B104" s="6" t="s">
        <v>297</v>
      </c>
      <c r="C104" s="15" t="s">
        <v>298</v>
      </c>
      <c r="D104" s="15" t="s">
        <v>15</v>
      </c>
      <c r="E104" s="15" t="s">
        <v>299</v>
      </c>
      <c r="F104" s="15" t="s">
        <v>17</v>
      </c>
      <c r="G104" s="7">
        <v>827</v>
      </c>
      <c r="H104" s="10">
        <v>113</v>
      </c>
      <c r="I104" s="8">
        <v>416</v>
      </c>
      <c r="J104" s="9">
        <v>29</v>
      </c>
    </row>
    <row r="105" spans="1:10" ht="13.5" customHeight="1" outlineLevel="1" x14ac:dyDescent="0.2">
      <c r="B105" s="6" t="s">
        <v>300</v>
      </c>
      <c r="C105" s="15" t="s">
        <v>301</v>
      </c>
      <c r="D105" s="15" t="s">
        <v>15</v>
      </c>
      <c r="E105" s="15" t="s">
        <v>302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303</v>
      </c>
      <c r="C106" s="15" t="s">
        <v>304</v>
      </c>
      <c r="D106" s="15" t="s">
        <v>289</v>
      </c>
      <c r="E106" s="15" t="s">
        <v>305</v>
      </c>
      <c r="F106" s="15" t="s">
        <v>17</v>
      </c>
      <c r="G106" s="7">
        <v>6856</v>
      </c>
      <c r="H106" s="10">
        <v>830</v>
      </c>
      <c r="I106" s="8">
        <v>102127</v>
      </c>
      <c r="J106" s="9">
        <v>29</v>
      </c>
    </row>
    <row r="107" spans="1:10" ht="26.65" customHeight="1" outlineLevel="1" x14ac:dyDescent="0.2">
      <c r="B107" s="6" t="s">
        <v>306</v>
      </c>
      <c r="C107" s="15" t="s">
        <v>307</v>
      </c>
      <c r="D107" s="15" t="s">
        <v>308</v>
      </c>
      <c r="E107" s="15" t="s">
        <v>309</v>
      </c>
      <c r="F107" s="15" t="s">
        <v>17</v>
      </c>
      <c r="G107" s="7">
        <v>9271</v>
      </c>
      <c r="H107" s="10">
        <v>198</v>
      </c>
      <c r="I107" s="8">
        <v>49685</v>
      </c>
      <c r="J107" s="9">
        <v>28</v>
      </c>
    </row>
    <row r="108" spans="1:10" ht="26.65" customHeight="1" outlineLevel="1" x14ac:dyDescent="0.2">
      <c r="B108" s="6" t="s">
        <v>310</v>
      </c>
      <c r="C108" s="15" t="s">
        <v>311</v>
      </c>
      <c r="D108" s="15" t="s">
        <v>312</v>
      </c>
      <c r="E108" s="15" t="s">
        <v>313</v>
      </c>
      <c r="F108" s="15" t="s">
        <v>17</v>
      </c>
      <c r="G108" s="7">
        <v>6218</v>
      </c>
      <c r="H108" s="10">
        <v>133</v>
      </c>
      <c r="I108" s="8">
        <v>113546</v>
      </c>
      <c r="J108" s="9">
        <v>29</v>
      </c>
    </row>
    <row r="109" spans="1:10" ht="26.65" customHeight="1" outlineLevel="1" x14ac:dyDescent="0.2">
      <c r="B109" s="6" t="s">
        <v>314</v>
      </c>
      <c r="C109" s="15" t="s">
        <v>315</v>
      </c>
      <c r="D109" s="15" t="s">
        <v>316</v>
      </c>
      <c r="E109" s="15" t="s">
        <v>317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318</v>
      </c>
      <c r="C110" s="15" t="s">
        <v>319</v>
      </c>
      <c r="D110" s="15" t="s">
        <v>308</v>
      </c>
      <c r="E110" s="15" t="s">
        <v>320</v>
      </c>
      <c r="F110" s="15" t="s">
        <v>17</v>
      </c>
      <c r="G110" s="7">
        <v>4046</v>
      </c>
      <c r="H110" s="10">
        <v>86</v>
      </c>
      <c r="I110" s="8">
        <v>75405</v>
      </c>
      <c r="J110" s="9">
        <v>27</v>
      </c>
    </row>
    <row r="111" spans="1:10" ht="12" customHeight="1" x14ac:dyDescent="0.2">
      <c r="G111" s="7">
        <f>SUM($G$99:$G$110)</f>
        <v>43854</v>
      </c>
      <c r="H111" s="10">
        <f>SUM($H$99:$H$110)</f>
        <v>3550</v>
      </c>
      <c r="I111" s="8">
        <f>SUM($I$99:$I$110)</f>
        <v>552152</v>
      </c>
    </row>
    <row r="112" spans="1:10" ht="15" customHeight="1" x14ac:dyDescent="0.3">
      <c r="A112" s="5" t="s">
        <v>321</v>
      </c>
    </row>
    <row r="113" spans="1:10" ht="26.65" customHeight="1" outlineLevel="1" x14ac:dyDescent="0.2">
      <c r="B113" s="6" t="s">
        <v>322</v>
      </c>
      <c r="C113" s="15" t="s">
        <v>323</v>
      </c>
      <c r="D113" s="15" t="s">
        <v>15</v>
      </c>
      <c r="E113" s="15" t="s">
        <v>324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12" customHeight="1" x14ac:dyDescent="0.2">
      <c r="G114" s="7">
        <f>SUM($G$112:$G$113)</f>
        <v>0</v>
      </c>
      <c r="H114" s="10">
        <f>SUM($H$112:$H$113)</f>
        <v>0</v>
      </c>
      <c r="I114" s="8">
        <f>SUM($I$112:$I$113)</f>
        <v>0</v>
      </c>
    </row>
    <row r="115" spans="1:10" ht="15" customHeight="1" x14ac:dyDescent="0.3">
      <c r="A115" s="5" t="s">
        <v>325</v>
      </c>
    </row>
    <row r="116" spans="1:10" ht="26.65" customHeight="1" outlineLevel="1" x14ac:dyDescent="0.2">
      <c r="B116" s="6" t="s">
        <v>326</v>
      </c>
      <c r="C116" s="15" t="s">
        <v>327</v>
      </c>
      <c r="D116" s="15" t="s">
        <v>15</v>
      </c>
      <c r="E116" s="15" t="s">
        <v>328</v>
      </c>
      <c r="F116" s="15" t="s">
        <v>329</v>
      </c>
      <c r="G116" s="7">
        <v>2655</v>
      </c>
      <c r="H116" s="10">
        <v>239</v>
      </c>
      <c r="I116" s="8">
        <v>85338</v>
      </c>
      <c r="J116" s="9">
        <v>29</v>
      </c>
    </row>
    <row r="117" spans="1:10" ht="39.950000000000003" customHeight="1" outlineLevel="1" x14ac:dyDescent="0.2">
      <c r="B117" s="6" t="s">
        <v>330</v>
      </c>
      <c r="C117" s="15" t="s">
        <v>331</v>
      </c>
      <c r="D117" s="15" t="s">
        <v>15</v>
      </c>
      <c r="E117" s="15" t="s">
        <v>332</v>
      </c>
      <c r="F117" s="15" t="s">
        <v>278</v>
      </c>
      <c r="G117" s="7">
        <v>5043</v>
      </c>
      <c r="H117" s="10">
        <v>479</v>
      </c>
      <c r="I117" s="8">
        <v>102735</v>
      </c>
      <c r="J117" s="9">
        <v>29</v>
      </c>
    </row>
    <row r="118" spans="1:10" ht="26.65" customHeight="1" outlineLevel="1" x14ac:dyDescent="0.2">
      <c r="B118" s="6" t="s">
        <v>333</v>
      </c>
      <c r="C118" s="15" t="s">
        <v>334</v>
      </c>
      <c r="D118" s="15" t="s">
        <v>335</v>
      </c>
      <c r="E118" s="15" t="s">
        <v>336</v>
      </c>
      <c r="F118" s="15" t="s">
        <v>329</v>
      </c>
      <c r="G118" s="7">
        <v>5437</v>
      </c>
      <c r="H118" s="10">
        <v>457</v>
      </c>
      <c r="I118" s="8">
        <v>103189</v>
      </c>
      <c r="J118" s="9">
        <v>27</v>
      </c>
    </row>
    <row r="119" spans="1:10" ht="13.5" customHeight="1" outlineLevel="1" x14ac:dyDescent="0.2">
      <c r="B119" s="6" t="s">
        <v>337</v>
      </c>
      <c r="C119" s="15" t="s">
        <v>338</v>
      </c>
      <c r="D119" s="15" t="s">
        <v>15</v>
      </c>
      <c r="E119" s="15" t="s">
        <v>339</v>
      </c>
      <c r="F119" s="15" t="s">
        <v>329</v>
      </c>
      <c r="G119" s="7">
        <v>5402</v>
      </c>
      <c r="H119" s="10">
        <v>492</v>
      </c>
      <c r="I119" s="8">
        <v>93751</v>
      </c>
      <c r="J119" s="9">
        <v>28</v>
      </c>
    </row>
    <row r="120" spans="1:10" ht="12" customHeight="1" x14ac:dyDescent="0.2">
      <c r="G120" s="7">
        <f>SUM($G$115:$G$119)</f>
        <v>18537</v>
      </c>
      <c r="H120" s="10">
        <f>SUM($H$115:$H$119)</f>
        <v>1667</v>
      </c>
      <c r="I120" s="8">
        <f>SUM($I$115:$I$119)</f>
        <v>385013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351</v>
      </c>
      <c r="B1" s="2" t="s">
        <v>1</v>
      </c>
      <c r="C1" s="4">
        <v>41052.506666666668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0</v>
      </c>
      <c r="H4" s="10">
        <v>0</v>
      </c>
      <c r="I4" s="8">
        <v>5934</v>
      </c>
      <c r="J4" s="9">
        <v>31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3424</v>
      </c>
      <c r="H5" s="10">
        <v>291</v>
      </c>
      <c r="I5" s="8">
        <v>145238</v>
      </c>
      <c r="J5" s="9">
        <v>31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2555</v>
      </c>
      <c r="H6" s="10">
        <v>335</v>
      </c>
      <c r="I6" s="8">
        <v>45691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5979</v>
      </c>
      <c r="H11" s="10">
        <f>SUM($H$2:$H$10)</f>
        <v>626</v>
      </c>
      <c r="I11" s="8">
        <f>SUM($I$2:$I$10)</f>
        <v>196863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1309</v>
      </c>
      <c r="H13" s="10">
        <v>3050</v>
      </c>
      <c r="I13" s="8">
        <v>76194</v>
      </c>
      <c r="J13" s="9">
        <v>31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237</v>
      </c>
      <c r="H15" s="10">
        <v>1675</v>
      </c>
      <c r="I15" s="8">
        <v>36129</v>
      </c>
      <c r="J15" s="9">
        <v>31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374</v>
      </c>
      <c r="H16" s="10">
        <v>1244</v>
      </c>
      <c r="I16" s="8">
        <v>26474</v>
      </c>
      <c r="J16" s="9">
        <v>30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75</v>
      </c>
      <c r="H18" s="10">
        <v>1881</v>
      </c>
      <c r="I18" s="8">
        <v>101008</v>
      </c>
      <c r="J18" s="9">
        <v>29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237</v>
      </c>
      <c r="H19" s="10">
        <v>1545</v>
      </c>
      <c r="I19" s="8">
        <v>10736</v>
      </c>
      <c r="J19" s="9">
        <v>31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1535</v>
      </c>
      <c r="H20" s="10">
        <v>3322</v>
      </c>
      <c r="I20" s="8">
        <v>37399</v>
      </c>
      <c r="J20" s="9">
        <v>31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1172</v>
      </c>
      <c r="H22" s="10">
        <v>1632</v>
      </c>
      <c r="I22" s="8">
        <v>99656</v>
      </c>
      <c r="J22" s="9">
        <v>31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483</v>
      </c>
      <c r="H23" s="10">
        <v>3210</v>
      </c>
      <c r="I23" s="8">
        <v>36885</v>
      </c>
      <c r="J23" s="9">
        <v>31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2876</v>
      </c>
      <c r="H24" s="10">
        <v>5090</v>
      </c>
      <c r="I24" s="8">
        <v>68414</v>
      </c>
      <c r="J24" s="9">
        <v>31</v>
      </c>
    </row>
    <row r="25" spans="1:10" ht="12" customHeight="1" x14ac:dyDescent="0.2">
      <c r="G25" s="7">
        <f>SUM($G$12:$G$24)</f>
        <v>8298</v>
      </c>
      <c r="H25" s="10">
        <f>SUM($H$12:$H$24)</f>
        <v>22649</v>
      </c>
      <c r="I25" s="8">
        <f>SUM($I$12:$I$24)</f>
        <v>492895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2698</v>
      </c>
      <c r="H27" s="10">
        <v>0</v>
      </c>
      <c r="I27" s="8">
        <v>2637</v>
      </c>
      <c r="J27" s="9">
        <v>31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276</v>
      </c>
      <c r="H28" s="10">
        <v>0</v>
      </c>
      <c r="I28" s="8">
        <v>3752</v>
      </c>
      <c r="J28" s="9">
        <v>16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2974</v>
      </c>
      <c r="H31" s="10">
        <f>SUM($H$26:$H$30)</f>
        <v>0</v>
      </c>
      <c r="I31" s="8">
        <f>SUM($I$26:$I$30)</f>
        <v>6389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4442</v>
      </c>
      <c r="H33" s="10">
        <v>31687</v>
      </c>
      <c r="I33" s="8">
        <v>105577</v>
      </c>
      <c r="J33" s="9">
        <v>28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944</v>
      </c>
      <c r="H34" s="10">
        <v>10722</v>
      </c>
      <c r="I34" s="8">
        <v>20199</v>
      </c>
      <c r="J34" s="9">
        <v>27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352</v>
      </c>
      <c r="H35" s="10">
        <v>14451</v>
      </c>
      <c r="I35" s="8">
        <v>91036</v>
      </c>
      <c r="J35" s="9">
        <v>16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613</v>
      </c>
      <c r="H36" s="10">
        <v>24444</v>
      </c>
      <c r="I36" s="8">
        <v>146901</v>
      </c>
      <c r="J36" s="9">
        <v>28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31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537</v>
      </c>
      <c r="H38" s="10">
        <v>7303</v>
      </c>
      <c r="I38" s="8">
        <v>61105</v>
      </c>
      <c r="J38" s="9">
        <v>28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4464</v>
      </c>
      <c r="H39" s="10">
        <v>23623</v>
      </c>
      <c r="I39" s="8">
        <v>124109</v>
      </c>
      <c r="J39" s="9">
        <v>27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3006</v>
      </c>
      <c r="H40" s="10">
        <v>79490</v>
      </c>
      <c r="I40" s="8">
        <v>124849</v>
      </c>
      <c r="J40" s="9">
        <v>26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2646</v>
      </c>
      <c r="H41" s="10">
        <v>32776</v>
      </c>
      <c r="I41" s="8">
        <v>89849</v>
      </c>
      <c r="J41" s="9">
        <v>27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2056</v>
      </c>
      <c r="H44" s="10">
        <v>54984</v>
      </c>
      <c r="I44" s="8">
        <v>187895</v>
      </c>
      <c r="J44" s="9">
        <v>31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2497</v>
      </c>
      <c r="H47" s="10">
        <v>28467</v>
      </c>
      <c r="I47" s="8">
        <v>56109</v>
      </c>
      <c r="J47" s="9">
        <v>31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47</v>
      </c>
      <c r="H48" s="10">
        <v>5125</v>
      </c>
      <c r="I48" s="8">
        <v>46045</v>
      </c>
      <c r="J48" s="9">
        <v>31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717</v>
      </c>
      <c r="H49" s="10">
        <v>53435</v>
      </c>
      <c r="I49" s="8">
        <v>130011</v>
      </c>
      <c r="J49" s="9">
        <v>31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1544</v>
      </c>
      <c r="H50" s="10">
        <v>38775</v>
      </c>
      <c r="I50" s="8">
        <v>166705</v>
      </c>
      <c r="J50" s="9">
        <v>31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7582</v>
      </c>
      <c r="H51" s="10">
        <v>158107</v>
      </c>
      <c r="I51" s="8">
        <v>141438</v>
      </c>
      <c r="J51" s="9">
        <v>31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2698</v>
      </c>
      <c r="H52" s="10">
        <v>43118</v>
      </c>
      <c r="I52" s="8">
        <v>87511</v>
      </c>
      <c r="J52" s="9">
        <v>31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514</v>
      </c>
      <c r="H53" s="10">
        <v>82112</v>
      </c>
      <c r="I53" s="8">
        <v>122921</v>
      </c>
      <c r="J53" s="9">
        <v>31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4524</v>
      </c>
      <c r="H54" s="10">
        <v>50371</v>
      </c>
      <c r="I54" s="8">
        <v>158519</v>
      </c>
      <c r="J54" s="9">
        <v>31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0</v>
      </c>
      <c r="H55" s="10">
        <v>0</v>
      </c>
      <c r="I55" s="8">
        <v>0</v>
      </c>
      <c r="J55" s="9">
        <v>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0</v>
      </c>
      <c r="H56" s="10">
        <v>7560</v>
      </c>
      <c r="I56" s="8">
        <v>45011</v>
      </c>
      <c r="J56" s="9">
        <v>31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165</v>
      </c>
      <c r="H57" s="10">
        <v>5123</v>
      </c>
      <c r="I57" s="8">
        <v>26637</v>
      </c>
      <c r="J57" s="9">
        <v>31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896</v>
      </c>
      <c r="H58" s="10">
        <v>35960</v>
      </c>
      <c r="I58" s="8">
        <v>56365</v>
      </c>
      <c r="J58" s="9">
        <v>31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2869</v>
      </c>
      <c r="H59" s="10">
        <v>13840</v>
      </c>
      <c r="I59" s="8">
        <v>71557</v>
      </c>
      <c r="J59" s="9">
        <v>31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2202</v>
      </c>
      <c r="H60" s="10">
        <v>8462</v>
      </c>
      <c r="I60" s="8">
        <v>125568</v>
      </c>
      <c r="J60" s="9">
        <v>31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2016</v>
      </c>
      <c r="H61" s="10">
        <v>10439</v>
      </c>
      <c r="I61" s="8">
        <v>140259</v>
      </c>
      <c r="J61" s="9">
        <v>31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6248</v>
      </c>
      <c r="H62" s="10">
        <v>37887</v>
      </c>
      <c r="I62" s="8">
        <v>49233</v>
      </c>
      <c r="J62" s="9">
        <v>31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1831</v>
      </c>
      <c r="H63" s="10">
        <v>42260</v>
      </c>
      <c r="I63" s="8">
        <v>0</v>
      </c>
      <c r="J63" s="9">
        <v>31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642</v>
      </c>
      <c r="H64" s="10">
        <v>10126</v>
      </c>
      <c r="I64" s="8">
        <v>85123</v>
      </c>
      <c r="J64" s="9">
        <v>30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2052</v>
      </c>
      <c r="H65" s="10">
        <v>43230</v>
      </c>
      <c r="I65" s="8">
        <v>40686</v>
      </c>
      <c r="J65" s="9">
        <v>31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3231</v>
      </c>
      <c r="H68" s="10">
        <v>11583</v>
      </c>
      <c r="I68" s="8">
        <v>97617</v>
      </c>
      <c r="J68" s="9">
        <v>31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4842</v>
      </c>
      <c r="H71" s="10">
        <v>21929</v>
      </c>
      <c r="I71" s="8">
        <v>78335</v>
      </c>
      <c r="J71" s="9">
        <v>31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4287</v>
      </c>
      <c r="H72" s="10">
        <v>47952</v>
      </c>
      <c r="I72" s="8">
        <v>223102</v>
      </c>
      <c r="J72" s="9">
        <v>31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2922</v>
      </c>
      <c r="H73" s="10">
        <v>39291</v>
      </c>
      <c r="I73" s="8">
        <v>33104</v>
      </c>
      <c r="J73" s="9">
        <v>31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29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22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2258</v>
      </c>
      <c r="H76" s="10">
        <v>47952</v>
      </c>
      <c r="I76" s="8">
        <v>0</v>
      </c>
      <c r="J76" s="9">
        <v>31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1039</v>
      </c>
      <c r="H78" s="10">
        <v>38732</v>
      </c>
      <c r="I78" s="8">
        <v>149252</v>
      </c>
      <c r="J78" s="9">
        <v>31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1673</v>
      </c>
      <c r="H80" s="10">
        <v>35689</v>
      </c>
      <c r="I80" s="8">
        <v>4968</v>
      </c>
      <c r="J80" s="9">
        <v>31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5011</v>
      </c>
      <c r="H81" s="10">
        <v>32039</v>
      </c>
      <c r="I81" s="8">
        <v>115398</v>
      </c>
      <c r="J81" s="9">
        <v>31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0</v>
      </c>
      <c r="H83" s="10">
        <v>27559</v>
      </c>
      <c r="I83" s="8">
        <v>2653</v>
      </c>
      <c r="J83" s="9">
        <v>31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841</v>
      </c>
      <c r="H84" s="10">
        <v>23369</v>
      </c>
      <c r="I84" s="8">
        <v>65294</v>
      </c>
      <c r="J84" s="9">
        <v>31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1842</v>
      </c>
      <c r="H86" s="10">
        <v>20027</v>
      </c>
      <c r="I86" s="8">
        <v>64086</v>
      </c>
      <c r="J86" s="9">
        <v>31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6442</v>
      </c>
      <c r="H91" s="10">
        <v>112649</v>
      </c>
      <c r="I91" s="8">
        <v>123782</v>
      </c>
      <c r="J91" s="9">
        <v>31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19</v>
      </c>
      <c r="H92" s="10">
        <v>42875</v>
      </c>
      <c r="I92" s="8">
        <v>43514</v>
      </c>
      <c r="J92" s="9">
        <v>31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4461</v>
      </c>
      <c r="H94" s="10">
        <v>34812</v>
      </c>
      <c r="I94" s="8">
        <v>36044</v>
      </c>
      <c r="J94" s="9">
        <v>31</v>
      </c>
    </row>
    <row r="95" spans="1:10" ht="12" customHeight="1" x14ac:dyDescent="0.2">
      <c r="G95" s="7">
        <f>SUM($G$32:$G$94)</f>
        <v>96972</v>
      </c>
      <c r="H95" s="10">
        <f>SUM($H$32:$H$94)</f>
        <v>1490335</v>
      </c>
      <c r="I95" s="8">
        <f>SUM($I$32:$I$94)</f>
        <v>3538367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2326</v>
      </c>
      <c r="H97" s="10">
        <v>284</v>
      </c>
      <c r="I97" s="8">
        <v>82022</v>
      </c>
      <c r="J97" s="9">
        <v>31</v>
      </c>
    </row>
    <row r="98" spans="1:10" ht="12" customHeight="1" x14ac:dyDescent="0.2">
      <c r="G98" s="7">
        <f>SUM($G$96:$G$97)</f>
        <v>2326</v>
      </c>
      <c r="H98" s="10">
        <f>SUM($H$96:$H$97)</f>
        <v>284</v>
      </c>
      <c r="I98" s="8">
        <f>SUM($I$96:$I$97)</f>
        <v>82022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10949</v>
      </c>
      <c r="H104" s="10">
        <v>1478</v>
      </c>
      <c r="I104" s="8">
        <v>115456</v>
      </c>
      <c r="J104" s="9">
        <v>31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2842</v>
      </c>
      <c r="H106" s="10">
        <v>364</v>
      </c>
      <c r="I106" s="8">
        <v>0</v>
      </c>
      <c r="J106" s="9">
        <v>30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3047</v>
      </c>
      <c r="H107" s="10">
        <v>381</v>
      </c>
      <c r="I107" s="8">
        <v>106336</v>
      </c>
      <c r="J107" s="9">
        <v>28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1075</v>
      </c>
      <c r="H108" s="10">
        <v>147</v>
      </c>
      <c r="I108" s="8">
        <v>495</v>
      </c>
      <c r="J108" s="9">
        <v>30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7195</v>
      </c>
      <c r="H110" s="10">
        <v>871</v>
      </c>
      <c r="I110" s="8">
        <v>111657</v>
      </c>
      <c r="J110" s="9">
        <v>30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9638</v>
      </c>
      <c r="H111" s="10">
        <v>206</v>
      </c>
      <c r="I111" s="8">
        <v>59383</v>
      </c>
      <c r="J111" s="9">
        <v>31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6499</v>
      </c>
      <c r="H112" s="10">
        <v>139</v>
      </c>
      <c r="I112" s="8">
        <v>124783</v>
      </c>
      <c r="J112" s="9">
        <v>31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2632</v>
      </c>
      <c r="H114" s="10">
        <v>56</v>
      </c>
      <c r="I114" s="8">
        <v>57006</v>
      </c>
      <c r="J114" s="9">
        <v>20</v>
      </c>
    </row>
    <row r="115" spans="1:10" ht="12" customHeight="1" x14ac:dyDescent="0.2">
      <c r="G115" s="7">
        <f>SUM($G$102:$G$114)</f>
        <v>43877</v>
      </c>
      <c r="H115" s="10">
        <f>SUM($H$102:$H$114)</f>
        <v>3642</v>
      </c>
      <c r="I115" s="8">
        <f>SUM($I$102:$I$114)</f>
        <v>575116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4501</v>
      </c>
      <c r="H120" s="10">
        <v>405</v>
      </c>
      <c r="I120" s="8">
        <v>144558</v>
      </c>
      <c r="J120" s="9">
        <v>31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5272</v>
      </c>
      <c r="H121" s="10">
        <v>501</v>
      </c>
      <c r="I121" s="8">
        <v>108158</v>
      </c>
      <c r="J121" s="9">
        <v>31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3973</v>
      </c>
      <c r="H122" s="10">
        <v>334</v>
      </c>
      <c r="I122" s="8">
        <v>69264</v>
      </c>
      <c r="J122" s="9">
        <v>23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5756</v>
      </c>
      <c r="H123" s="10">
        <v>524</v>
      </c>
      <c r="I123" s="8">
        <v>102297</v>
      </c>
      <c r="J123" s="9">
        <v>31</v>
      </c>
    </row>
    <row r="124" spans="1:10" ht="12" customHeight="1" x14ac:dyDescent="0.2">
      <c r="G124" s="7">
        <f>SUM($G$119:$G$123)</f>
        <v>19502</v>
      </c>
      <c r="H124" s="10">
        <f>SUM($H$119:$H$123)</f>
        <v>1764</v>
      </c>
      <c r="I124" s="8">
        <f>SUM($I$119:$I$123)</f>
        <v>424277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352</v>
      </c>
      <c r="B1" s="2" t="s">
        <v>1</v>
      </c>
      <c r="C1" s="4">
        <v>41086.410370370373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12</v>
      </c>
      <c r="H4" s="10">
        <v>1</v>
      </c>
      <c r="I4" s="8">
        <v>3319</v>
      </c>
      <c r="J4" s="9">
        <v>21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3095</v>
      </c>
      <c r="H5" s="10">
        <v>263</v>
      </c>
      <c r="I5" s="8">
        <v>136600</v>
      </c>
      <c r="J5" s="9">
        <v>30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2604</v>
      </c>
      <c r="H6" s="10">
        <v>341</v>
      </c>
      <c r="I6" s="8">
        <v>49097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5711</v>
      </c>
      <c r="H11" s="10">
        <f>SUM($H$2:$H$10)</f>
        <v>605</v>
      </c>
      <c r="I11" s="8">
        <f>SUM($I$2:$I$10)</f>
        <v>189016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359</v>
      </c>
      <c r="H13" s="10">
        <v>685</v>
      </c>
      <c r="I13" s="8">
        <v>20092</v>
      </c>
      <c r="J13" s="9">
        <v>8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67</v>
      </c>
      <c r="H15" s="10">
        <v>459</v>
      </c>
      <c r="I15" s="8">
        <v>9682</v>
      </c>
      <c r="J15" s="9">
        <v>8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101</v>
      </c>
      <c r="H16" s="10">
        <v>430</v>
      </c>
      <c r="I16" s="8">
        <v>7125</v>
      </c>
      <c r="J16" s="9">
        <v>8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8</v>
      </c>
      <c r="H18" s="10">
        <v>560</v>
      </c>
      <c r="I18" s="8">
        <v>28164</v>
      </c>
      <c r="J18" s="9">
        <v>8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67</v>
      </c>
      <c r="H19" s="10">
        <v>421</v>
      </c>
      <c r="I19" s="8">
        <v>2862</v>
      </c>
      <c r="J19" s="9">
        <v>8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424</v>
      </c>
      <c r="H20" s="10">
        <v>886</v>
      </c>
      <c r="I20" s="8">
        <v>9898</v>
      </c>
      <c r="J20" s="9">
        <v>8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310</v>
      </c>
      <c r="H22" s="10">
        <v>324</v>
      </c>
      <c r="I22" s="8">
        <v>26908</v>
      </c>
      <c r="J22" s="9">
        <v>8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128</v>
      </c>
      <c r="H23" s="10">
        <v>859</v>
      </c>
      <c r="I23" s="8">
        <v>9591</v>
      </c>
      <c r="J23" s="9">
        <v>8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791</v>
      </c>
      <c r="H24" s="10">
        <v>1329</v>
      </c>
      <c r="I24" s="8">
        <v>17977</v>
      </c>
      <c r="J24" s="9">
        <v>8</v>
      </c>
    </row>
    <row r="25" spans="1:10" ht="12" customHeight="1" x14ac:dyDescent="0.2">
      <c r="G25" s="7">
        <f>SUM($G$12:$G$24)</f>
        <v>2255</v>
      </c>
      <c r="H25" s="10">
        <f>SUM($H$12:$H$24)</f>
        <v>5953</v>
      </c>
      <c r="I25" s="8">
        <f>SUM($I$12:$I$24)</f>
        <v>132299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2682</v>
      </c>
      <c r="H27" s="10">
        <v>0</v>
      </c>
      <c r="I27" s="8">
        <v>2607</v>
      </c>
      <c r="J27" s="9">
        <v>30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706</v>
      </c>
      <c r="H28" s="10">
        <v>0</v>
      </c>
      <c r="I28" s="8">
        <v>8730</v>
      </c>
      <c r="J28" s="9">
        <v>26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3388</v>
      </c>
      <c r="H31" s="10">
        <f>SUM($H$26:$H$30)</f>
        <v>0</v>
      </c>
      <c r="I31" s="8">
        <f>SUM($I$26:$I$30)</f>
        <v>11337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2696</v>
      </c>
      <c r="H33" s="10">
        <v>33494</v>
      </c>
      <c r="I33" s="8">
        <v>50506</v>
      </c>
      <c r="J33" s="9">
        <v>30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2163</v>
      </c>
      <c r="H34" s="10">
        <v>19297</v>
      </c>
      <c r="I34" s="8">
        <v>34086</v>
      </c>
      <c r="J34" s="9">
        <v>30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11</v>
      </c>
      <c r="H35" s="10">
        <v>461</v>
      </c>
      <c r="I35" s="8">
        <v>2834</v>
      </c>
      <c r="J35" s="9">
        <v>1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1073</v>
      </c>
      <c r="H36" s="10">
        <v>59866</v>
      </c>
      <c r="I36" s="8">
        <v>141053</v>
      </c>
      <c r="J36" s="9">
        <v>30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30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505</v>
      </c>
      <c r="H38" s="10">
        <v>7049</v>
      </c>
      <c r="I38" s="8">
        <v>65529</v>
      </c>
      <c r="J38" s="9">
        <v>30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5414</v>
      </c>
      <c r="H39" s="10">
        <v>44934</v>
      </c>
      <c r="I39" s="8">
        <v>146630</v>
      </c>
      <c r="J39" s="9">
        <v>30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4167</v>
      </c>
      <c r="H40" s="10">
        <v>118841</v>
      </c>
      <c r="I40" s="8">
        <v>170298</v>
      </c>
      <c r="J40" s="9">
        <v>30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3255</v>
      </c>
      <c r="H41" s="10">
        <v>39880</v>
      </c>
      <c r="I41" s="8">
        <v>105887</v>
      </c>
      <c r="J41" s="9">
        <v>30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2391</v>
      </c>
      <c r="H44" s="10">
        <v>59258</v>
      </c>
      <c r="I44" s="8">
        <v>179474</v>
      </c>
      <c r="J44" s="9">
        <v>30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2264</v>
      </c>
      <c r="H47" s="10">
        <v>25550</v>
      </c>
      <c r="I47" s="8">
        <v>50036</v>
      </c>
      <c r="J47" s="9">
        <v>28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45</v>
      </c>
      <c r="H48" s="10">
        <v>5009</v>
      </c>
      <c r="I48" s="8">
        <v>43897</v>
      </c>
      <c r="J48" s="9">
        <v>30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751</v>
      </c>
      <c r="H49" s="10">
        <v>44465</v>
      </c>
      <c r="I49" s="8">
        <v>117597</v>
      </c>
      <c r="J49" s="9">
        <v>30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1120</v>
      </c>
      <c r="H50" s="10">
        <v>29388</v>
      </c>
      <c r="I50" s="8">
        <v>146729</v>
      </c>
      <c r="J50" s="9">
        <v>29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7015</v>
      </c>
      <c r="H51" s="10">
        <v>139121</v>
      </c>
      <c r="I51" s="8">
        <v>137354</v>
      </c>
      <c r="J51" s="9">
        <v>30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2607</v>
      </c>
      <c r="H52" s="10">
        <v>41497</v>
      </c>
      <c r="I52" s="8">
        <v>83462</v>
      </c>
      <c r="J52" s="9">
        <v>30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463</v>
      </c>
      <c r="H53" s="10">
        <v>83808</v>
      </c>
      <c r="I53" s="8">
        <v>111690</v>
      </c>
      <c r="J53" s="9">
        <v>30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4736</v>
      </c>
      <c r="H54" s="10">
        <v>61676</v>
      </c>
      <c r="I54" s="8">
        <v>159720</v>
      </c>
      <c r="J54" s="9">
        <v>30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0</v>
      </c>
      <c r="H55" s="10">
        <v>0</v>
      </c>
      <c r="I55" s="8">
        <v>0</v>
      </c>
      <c r="J55" s="9">
        <v>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0</v>
      </c>
      <c r="H56" s="10">
        <v>7388</v>
      </c>
      <c r="I56" s="8">
        <v>42912</v>
      </c>
      <c r="J56" s="9">
        <v>30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4512</v>
      </c>
      <c r="I57" s="8">
        <v>24802</v>
      </c>
      <c r="J57" s="9">
        <v>30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807</v>
      </c>
      <c r="H58" s="10">
        <v>31141</v>
      </c>
      <c r="I58" s="8">
        <v>49456</v>
      </c>
      <c r="J58" s="9">
        <v>30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1974</v>
      </c>
      <c r="H59" s="10">
        <v>13177</v>
      </c>
      <c r="I59" s="8">
        <v>69028</v>
      </c>
      <c r="J59" s="9">
        <v>30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2131</v>
      </c>
      <c r="H60" s="10">
        <v>8270</v>
      </c>
      <c r="I60" s="8">
        <v>119711</v>
      </c>
      <c r="J60" s="9">
        <v>30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2131</v>
      </c>
      <c r="H61" s="10">
        <v>8766</v>
      </c>
      <c r="I61" s="8">
        <v>146194</v>
      </c>
      <c r="J61" s="9">
        <v>30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5998</v>
      </c>
      <c r="H62" s="10">
        <v>35194</v>
      </c>
      <c r="I62" s="8">
        <v>48179</v>
      </c>
      <c r="J62" s="9">
        <v>30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918</v>
      </c>
      <c r="H63" s="10">
        <v>37981</v>
      </c>
      <c r="I63" s="8">
        <v>0</v>
      </c>
      <c r="J63" s="9">
        <v>30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778</v>
      </c>
      <c r="H64" s="10">
        <v>9759</v>
      </c>
      <c r="I64" s="8">
        <v>121730</v>
      </c>
      <c r="J64" s="9">
        <v>30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2000</v>
      </c>
      <c r="H65" s="10">
        <v>41350</v>
      </c>
      <c r="I65" s="8">
        <v>39260</v>
      </c>
      <c r="J65" s="9">
        <v>30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1179</v>
      </c>
      <c r="I67" s="8">
        <v>4839</v>
      </c>
      <c r="J67" s="9">
        <v>2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2522</v>
      </c>
      <c r="H68" s="10">
        <v>16540</v>
      </c>
      <c r="I68" s="8">
        <v>102983</v>
      </c>
      <c r="J68" s="9">
        <v>30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4051</v>
      </c>
      <c r="H71" s="10">
        <v>19297</v>
      </c>
      <c r="I71" s="8">
        <v>74075</v>
      </c>
      <c r="J71" s="9">
        <v>30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4952</v>
      </c>
      <c r="H72" s="10">
        <v>48573</v>
      </c>
      <c r="I72" s="8">
        <v>212352</v>
      </c>
      <c r="J72" s="9">
        <v>30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2634</v>
      </c>
      <c r="H73" s="10">
        <v>36655</v>
      </c>
      <c r="I73" s="8">
        <v>30325</v>
      </c>
      <c r="J73" s="9">
        <v>30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29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29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2522</v>
      </c>
      <c r="H76" s="10">
        <v>44199</v>
      </c>
      <c r="I76" s="8">
        <v>0</v>
      </c>
      <c r="J76" s="9">
        <v>30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1998</v>
      </c>
      <c r="H78" s="10">
        <v>74658</v>
      </c>
      <c r="I78" s="8">
        <v>153499</v>
      </c>
      <c r="J78" s="9">
        <v>30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1869</v>
      </c>
      <c r="H80" s="10">
        <v>35616</v>
      </c>
      <c r="I80" s="8">
        <v>29370</v>
      </c>
      <c r="J80" s="9">
        <v>30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5067</v>
      </c>
      <c r="H81" s="10">
        <v>32719</v>
      </c>
      <c r="I81" s="8">
        <v>114959</v>
      </c>
      <c r="J81" s="9">
        <v>30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0</v>
      </c>
      <c r="H83" s="10">
        <v>26933</v>
      </c>
      <c r="I83" s="8">
        <v>2530</v>
      </c>
      <c r="J83" s="9">
        <v>30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823</v>
      </c>
      <c r="H84" s="10">
        <v>22936</v>
      </c>
      <c r="I84" s="8">
        <v>61879</v>
      </c>
      <c r="J84" s="9">
        <v>30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1783</v>
      </c>
      <c r="H86" s="10">
        <v>19573</v>
      </c>
      <c r="I86" s="8">
        <v>61097</v>
      </c>
      <c r="J86" s="9">
        <v>30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6235</v>
      </c>
      <c r="H91" s="10">
        <v>110091</v>
      </c>
      <c r="I91" s="8">
        <v>118008</v>
      </c>
      <c r="J91" s="9">
        <v>30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618</v>
      </c>
      <c r="H92" s="10">
        <v>52919</v>
      </c>
      <c r="I92" s="8">
        <v>34951</v>
      </c>
      <c r="J92" s="9">
        <v>30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4312</v>
      </c>
      <c r="H94" s="10">
        <v>29298</v>
      </c>
      <c r="I94" s="8">
        <v>34206</v>
      </c>
      <c r="J94" s="9">
        <v>30</v>
      </c>
    </row>
    <row r="95" spans="1:10" ht="12" customHeight="1" x14ac:dyDescent="0.2">
      <c r="G95" s="7">
        <f>SUM($G$32:$G$94)</f>
        <v>96799</v>
      </c>
      <c r="H95" s="10">
        <f>SUM($H$32:$H$94)</f>
        <v>1582318</v>
      </c>
      <c r="I95" s="8">
        <f>SUM($I$32:$I$94)</f>
        <v>3443127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2195</v>
      </c>
      <c r="H97" s="10">
        <v>268</v>
      </c>
      <c r="I97" s="8">
        <v>78944</v>
      </c>
      <c r="J97" s="9">
        <v>30</v>
      </c>
    </row>
    <row r="98" spans="1:10" ht="12" customHeight="1" x14ac:dyDescent="0.2">
      <c r="G98" s="7">
        <f>SUM($G$96:$G$97)</f>
        <v>2195</v>
      </c>
      <c r="H98" s="10">
        <f>SUM($H$96:$H$97)</f>
        <v>268</v>
      </c>
      <c r="I98" s="8">
        <f>SUM($I$96:$I$97)</f>
        <v>78944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6296</v>
      </c>
      <c r="H104" s="10">
        <v>850</v>
      </c>
      <c r="I104" s="8">
        <v>74264</v>
      </c>
      <c r="J104" s="9">
        <v>18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2555</v>
      </c>
      <c r="H106" s="10">
        <v>327</v>
      </c>
      <c r="I106" s="8">
        <v>45</v>
      </c>
      <c r="J106" s="9">
        <v>30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3498</v>
      </c>
      <c r="H107" s="10">
        <v>429</v>
      </c>
      <c r="I107" s="8">
        <v>95136</v>
      </c>
      <c r="J107" s="9">
        <v>30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1017</v>
      </c>
      <c r="H108" s="10">
        <v>139</v>
      </c>
      <c r="I108" s="8">
        <v>368</v>
      </c>
      <c r="J108" s="9">
        <v>30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6892</v>
      </c>
      <c r="H110" s="10">
        <v>834</v>
      </c>
      <c r="I110" s="8">
        <v>115103</v>
      </c>
      <c r="J110" s="9">
        <v>30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8691</v>
      </c>
      <c r="H111" s="10">
        <v>186</v>
      </c>
      <c r="I111" s="8">
        <v>58742</v>
      </c>
      <c r="J111" s="9">
        <v>30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6032</v>
      </c>
      <c r="H112" s="10">
        <v>129</v>
      </c>
      <c r="I112" s="8">
        <v>120944</v>
      </c>
      <c r="J112" s="9">
        <v>30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3685</v>
      </c>
      <c r="H114" s="10">
        <v>79</v>
      </c>
      <c r="I114" s="8">
        <v>85164</v>
      </c>
      <c r="J114" s="9">
        <v>27</v>
      </c>
    </row>
    <row r="115" spans="1:10" ht="12" customHeight="1" x14ac:dyDescent="0.2">
      <c r="G115" s="7">
        <f>SUM($G$102:$G$114)</f>
        <v>38666</v>
      </c>
      <c r="H115" s="10">
        <f>SUM($H$102:$H$114)</f>
        <v>2973</v>
      </c>
      <c r="I115" s="8">
        <f>SUM($I$102:$I$114)</f>
        <v>549766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4337</v>
      </c>
      <c r="H120" s="10">
        <v>390</v>
      </c>
      <c r="I120" s="8">
        <v>145505</v>
      </c>
      <c r="J120" s="9">
        <v>29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3899</v>
      </c>
      <c r="H121" s="10">
        <v>370</v>
      </c>
      <c r="I121" s="8">
        <v>101496</v>
      </c>
      <c r="J121" s="9">
        <v>30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2680</v>
      </c>
      <c r="H122" s="10">
        <v>225</v>
      </c>
      <c r="I122" s="8">
        <v>49519</v>
      </c>
      <c r="J122" s="9">
        <v>18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3354</v>
      </c>
      <c r="H123" s="10">
        <v>305</v>
      </c>
      <c r="I123" s="8">
        <v>61848</v>
      </c>
      <c r="J123" s="9">
        <v>20</v>
      </c>
    </row>
    <row r="124" spans="1:10" ht="12" customHeight="1" x14ac:dyDescent="0.2">
      <c r="G124" s="7">
        <f>SUM($G$119:$G$123)</f>
        <v>14270</v>
      </c>
      <c r="H124" s="10">
        <f>SUM($H$119:$H$123)</f>
        <v>1290</v>
      </c>
      <c r="I124" s="8">
        <f>SUM($I$119:$I$123)</f>
        <v>358368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353</v>
      </c>
      <c r="B1" s="2" t="s">
        <v>1</v>
      </c>
      <c r="C1" s="4">
        <v>41115.489930555559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8</v>
      </c>
      <c r="H4" s="10">
        <v>1</v>
      </c>
      <c r="I4" s="8">
        <v>3003</v>
      </c>
      <c r="J4" s="9">
        <v>18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3078</v>
      </c>
      <c r="H5" s="10">
        <v>262</v>
      </c>
      <c r="I5" s="8">
        <v>136147</v>
      </c>
      <c r="J5" s="9">
        <v>30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2587</v>
      </c>
      <c r="H6" s="10">
        <v>339</v>
      </c>
      <c r="I6" s="8">
        <v>50046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5673</v>
      </c>
      <c r="H11" s="10">
        <f>SUM($H$2:$H$10)</f>
        <v>602</v>
      </c>
      <c r="I11" s="8">
        <f>SUM($I$2:$I$10)</f>
        <v>189196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213</v>
      </c>
      <c r="H13" s="10">
        <v>583</v>
      </c>
      <c r="I13" s="8">
        <v>15606</v>
      </c>
      <c r="J13" s="9">
        <v>6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35</v>
      </c>
      <c r="H15" s="10">
        <v>349</v>
      </c>
      <c r="I15" s="8">
        <v>6706</v>
      </c>
      <c r="J15" s="9">
        <v>5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0</v>
      </c>
      <c r="H16" s="10">
        <v>0</v>
      </c>
      <c r="I16" s="8">
        <v>0</v>
      </c>
      <c r="J16" s="9">
        <v>0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</v>
      </c>
      <c r="H18" s="10">
        <v>288</v>
      </c>
      <c r="I18" s="8">
        <v>13220</v>
      </c>
      <c r="J18" s="9">
        <v>4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33</v>
      </c>
      <c r="H19" s="10">
        <v>231</v>
      </c>
      <c r="I19" s="8">
        <v>1828</v>
      </c>
      <c r="J19" s="9">
        <v>5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242</v>
      </c>
      <c r="H20" s="10">
        <v>731</v>
      </c>
      <c r="I20" s="8">
        <v>7460</v>
      </c>
      <c r="J20" s="9">
        <v>6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180</v>
      </c>
      <c r="H22" s="10">
        <v>268</v>
      </c>
      <c r="I22" s="8">
        <v>20330</v>
      </c>
      <c r="J22" s="9">
        <v>6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69</v>
      </c>
      <c r="H23" s="10">
        <v>627</v>
      </c>
      <c r="I23" s="8">
        <v>7165</v>
      </c>
      <c r="J23" s="9">
        <v>6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463</v>
      </c>
      <c r="H24" s="10">
        <v>1108</v>
      </c>
      <c r="I24" s="8">
        <v>13763</v>
      </c>
      <c r="J24" s="9">
        <v>6</v>
      </c>
    </row>
    <row r="25" spans="1:10" ht="12" customHeight="1" x14ac:dyDescent="0.2">
      <c r="G25" s="7">
        <f>SUM($G$12:$G$24)</f>
        <v>1238</v>
      </c>
      <c r="H25" s="10">
        <f>SUM($H$12:$H$24)</f>
        <v>4185</v>
      </c>
      <c r="I25" s="8">
        <f>SUM($I$12:$I$24)</f>
        <v>86078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2709</v>
      </c>
      <c r="H27" s="10">
        <v>0</v>
      </c>
      <c r="I27" s="8">
        <v>2650</v>
      </c>
      <c r="J27" s="9">
        <v>31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728</v>
      </c>
      <c r="H28" s="10">
        <v>0</v>
      </c>
      <c r="I28" s="8">
        <v>8394</v>
      </c>
      <c r="J28" s="9">
        <v>26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3437</v>
      </c>
      <c r="H31" s="10">
        <f>SUM($H$26:$H$30)</f>
        <v>0</v>
      </c>
      <c r="I31" s="8">
        <f>SUM($I$26:$I$30)</f>
        <v>11044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2248</v>
      </c>
      <c r="H33" s="10">
        <v>21275</v>
      </c>
      <c r="I33" s="8">
        <v>36883</v>
      </c>
      <c r="J33" s="9">
        <v>30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1586</v>
      </c>
      <c r="H34" s="10">
        <v>9108</v>
      </c>
      <c r="I34" s="8">
        <v>24730</v>
      </c>
      <c r="J34" s="9">
        <v>30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331</v>
      </c>
      <c r="H35" s="10">
        <v>17481</v>
      </c>
      <c r="I35" s="8">
        <v>113916</v>
      </c>
      <c r="J35" s="9">
        <v>1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1266</v>
      </c>
      <c r="H36" s="10">
        <v>48932</v>
      </c>
      <c r="I36" s="8">
        <v>129385</v>
      </c>
      <c r="J36" s="9">
        <v>30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30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363</v>
      </c>
      <c r="H38" s="10">
        <v>3467</v>
      </c>
      <c r="I38" s="8">
        <v>71231</v>
      </c>
      <c r="J38" s="9">
        <v>30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6214</v>
      </c>
      <c r="H39" s="10">
        <v>65597</v>
      </c>
      <c r="I39" s="8">
        <v>162225</v>
      </c>
      <c r="J39" s="9">
        <v>30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4174</v>
      </c>
      <c r="H40" s="10">
        <v>76589</v>
      </c>
      <c r="I40" s="8">
        <v>168711</v>
      </c>
      <c r="J40" s="9">
        <v>30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4934</v>
      </c>
      <c r="H41" s="10">
        <v>33685</v>
      </c>
      <c r="I41" s="8">
        <v>130941</v>
      </c>
      <c r="J41" s="9">
        <v>30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2627</v>
      </c>
      <c r="H44" s="10">
        <v>38170</v>
      </c>
      <c r="I44" s="8">
        <v>188963</v>
      </c>
      <c r="J44" s="9">
        <v>30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2533</v>
      </c>
      <c r="H47" s="10">
        <v>18385</v>
      </c>
      <c r="I47" s="8">
        <v>55347</v>
      </c>
      <c r="J47" s="9">
        <v>28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67</v>
      </c>
      <c r="H48" s="10">
        <v>7631</v>
      </c>
      <c r="I48" s="8">
        <v>106425</v>
      </c>
      <c r="J48" s="9">
        <v>30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751</v>
      </c>
      <c r="H49" s="10">
        <v>28597</v>
      </c>
      <c r="I49" s="8">
        <v>116258</v>
      </c>
      <c r="J49" s="9">
        <v>30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1355</v>
      </c>
      <c r="H50" s="10">
        <v>10871</v>
      </c>
      <c r="I50" s="8">
        <v>142159</v>
      </c>
      <c r="J50" s="9">
        <v>29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6838</v>
      </c>
      <c r="H51" s="10">
        <v>86872</v>
      </c>
      <c r="I51" s="8">
        <v>139959</v>
      </c>
      <c r="J51" s="9">
        <v>30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2591</v>
      </c>
      <c r="H52" s="10">
        <v>26062</v>
      </c>
      <c r="I52" s="8">
        <v>82209</v>
      </c>
      <c r="J52" s="9">
        <v>30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362</v>
      </c>
      <c r="H53" s="10">
        <v>61519</v>
      </c>
      <c r="I53" s="8">
        <v>92439</v>
      </c>
      <c r="J53" s="9">
        <v>30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4886</v>
      </c>
      <c r="H54" s="10">
        <v>44546</v>
      </c>
      <c r="I54" s="8">
        <v>159974</v>
      </c>
      <c r="J54" s="9">
        <v>30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284</v>
      </c>
      <c r="H55" s="10">
        <v>8379</v>
      </c>
      <c r="I55" s="8">
        <v>44348</v>
      </c>
      <c r="J55" s="9">
        <v>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0</v>
      </c>
      <c r="H56" s="10">
        <v>4751</v>
      </c>
      <c r="I56" s="8">
        <v>42423</v>
      </c>
      <c r="J56" s="9">
        <v>30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1773</v>
      </c>
      <c r="I57" s="8">
        <v>19122</v>
      </c>
      <c r="J57" s="9">
        <v>30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434</v>
      </c>
      <c r="H58" s="10">
        <v>19856</v>
      </c>
      <c r="I58" s="8">
        <v>48706</v>
      </c>
      <c r="J58" s="9">
        <v>30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3112</v>
      </c>
      <c r="H59" s="10">
        <v>9448</v>
      </c>
      <c r="I59" s="8">
        <v>68533</v>
      </c>
      <c r="J59" s="9">
        <v>30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2130</v>
      </c>
      <c r="H60" s="10">
        <v>5319</v>
      </c>
      <c r="I60" s="8">
        <v>118347</v>
      </c>
      <c r="J60" s="9">
        <v>30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2130</v>
      </c>
      <c r="H61" s="10">
        <v>5638</v>
      </c>
      <c r="I61" s="8">
        <v>144529</v>
      </c>
      <c r="J61" s="9">
        <v>30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6216</v>
      </c>
      <c r="H62" s="10">
        <v>25861</v>
      </c>
      <c r="I62" s="8">
        <v>48212</v>
      </c>
      <c r="J62" s="9">
        <v>30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1196</v>
      </c>
      <c r="H63" s="10">
        <v>26113</v>
      </c>
      <c r="I63" s="8">
        <v>0</v>
      </c>
      <c r="J63" s="9">
        <v>30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778</v>
      </c>
      <c r="H64" s="10">
        <v>6276</v>
      </c>
      <c r="I64" s="8">
        <v>120344</v>
      </c>
      <c r="J64" s="9">
        <v>30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1623</v>
      </c>
      <c r="H65" s="10">
        <v>29013</v>
      </c>
      <c r="I65" s="8">
        <v>37807</v>
      </c>
      <c r="J65" s="9">
        <v>30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2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2920</v>
      </c>
      <c r="H68" s="10">
        <v>16013</v>
      </c>
      <c r="I68" s="8">
        <v>114232</v>
      </c>
      <c r="J68" s="9">
        <v>30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1682</v>
      </c>
      <c r="H71" s="10">
        <v>11707</v>
      </c>
      <c r="I71" s="8">
        <v>70806</v>
      </c>
      <c r="J71" s="9">
        <v>30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8021</v>
      </c>
      <c r="H72" s="10">
        <v>33799</v>
      </c>
      <c r="I72" s="8">
        <v>208444</v>
      </c>
      <c r="J72" s="9">
        <v>30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2288</v>
      </c>
      <c r="H73" s="10">
        <v>23757</v>
      </c>
      <c r="I73" s="8">
        <v>24764</v>
      </c>
      <c r="J73" s="9">
        <v>30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29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1830</v>
      </c>
      <c r="H76" s="10">
        <v>20496</v>
      </c>
      <c r="I76" s="8">
        <v>0</v>
      </c>
      <c r="J76" s="9">
        <v>30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2008</v>
      </c>
      <c r="H78" s="10">
        <v>47485</v>
      </c>
      <c r="I78" s="8">
        <v>152017</v>
      </c>
      <c r="J78" s="9">
        <v>30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1712</v>
      </c>
      <c r="H80" s="10">
        <v>20889</v>
      </c>
      <c r="I80" s="8">
        <v>31771</v>
      </c>
      <c r="J80" s="9">
        <v>30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5065</v>
      </c>
      <c r="H81" s="10">
        <v>21043</v>
      </c>
      <c r="I81" s="8">
        <v>113650</v>
      </c>
      <c r="J81" s="9">
        <v>30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0</v>
      </c>
      <c r="H83" s="10">
        <v>17321</v>
      </c>
      <c r="I83" s="8">
        <v>2501</v>
      </c>
      <c r="J83" s="9">
        <v>30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823</v>
      </c>
      <c r="H84" s="10">
        <v>14750</v>
      </c>
      <c r="I84" s="8">
        <v>61175</v>
      </c>
      <c r="J84" s="9">
        <v>30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1825</v>
      </c>
      <c r="H86" s="10">
        <v>14487</v>
      </c>
      <c r="I86" s="8">
        <v>61764</v>
      </c>
      <c r="J86" s="9">
        <v>30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6116</v>
      </c>
      <c r="H91" s="10">
        <v>69412</v>
      </c>
      <c r="I91" s="8">
        <v>116421</v>
      </c>
      <c r="J91" s="9">
        <v>31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891</v>
      </c>
      <c r="H92" s="10">
        <v>37231</v>
      </c>
      <c r="I92" s="8">
        <v>31713</v>
      </c>
      <c r="J92" s="9">
        <v>30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4298</v>
      </c>
      <c r="H94" s="10">
        <v>18792</v>
      </c>
      <c r="I94" s="8">
        <v>33726</v>
      </c>
      <c r="J94" s="9">
        <v>30</v>
      </c>
    </row>
    <row r="95" spans="1:10" ht="12" customHeight="1" x14ac:dyDescent="0.2">
      <c r="G95" s="7">
        <f>SUM($G$32:$G$94)</f>
        <v>100508</v>
      </c>
      <c r="H95" s="10">
        <f>SUM($H$32:$H$94)</f>
        <v>1108396</v>
      </c>
      <c r="I95" s="8">
        <f>SUM($I$32:$I$94)</f>
        <v>3637110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2268</v>
      </c>
      <c r="H97" s="10">
        <v>277</v>
      </c>
      <c r="I97" s="8">
        <v>80370</v>
      </c>
      <c r="J97" s="9">
        <v>31</v>
      </c>
    </row>
    <row r="98" spans="1:10" ht="12" customHeight="1" x14ac:dyDescent="0.2">
      <c r="G98" s="7">
        <f>SUM($G$96:$G$97)</f>
        <v>2268</v>
      </c>
      <c r="H98" s="10">
        <f>SUM($H$96:$H$97)</f>
        <v>277</v>
      </c>
      <c r="I98" s="8">
        <f>SUM($I$96:$I$97)</f>
        <v>80370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4695</v>
      </c>
      <c r="H104" s="10">
        <v>634</v>
      </c>
      <c r="I104" s="8">
        <v>64478</v>
      </c>
      <c r="J104" s="9">
        <v>18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2095</v>
      </c>
      <c r="H106" s="10">
        <v>268</v>
      </c>
      <c r="I106" s="8">
        <v>19</v>
      </c>
      <c r="J106" s="9">
        <v>30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3295</v>
      </c>
      <c r="H107" s="10">
        <v>412</v>
      </c>
      <c r="I107" s="8">
        <v>102173</v>
      </c>
      <c r="J107" s="9">
        <v>31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983</v>
      </c>
      <c r="H108" s="10">
        <v>135</v>
      </c>
      <c r="I108" s="8">
        <v>270</v>
      </c>
      <c r="J108" s="9">
        <v>31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7064</v>
      </c>
      <c r="H110" s="10">
        <v>855</v>
      </c>
      <c r="I110" s="8">
        <v>127701</v>
      </c>
      <c r="J110" s="9">
        <v>31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9036</v>
      </c>
      <c r="H111" s="10">
        <v>193</v>
      </c>
      <c r="I111" s="8">
        <v>62158</v>
      </c>
      <c r="J111" s="9">
        <v>31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5821</v>
      </c>
      <c r="H112" s="10">
        <v>124</v>
      </c>
      <c r="I112" s="8">
        <v>125248</v>
      </c>
      <c r="J112" s="9">
        <v>30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4673</v>
      </c>
      <c r="H114" s="10">
        <v>100</v>
      </c>
      <c r="I114" s="8">
        <v>112926</v>
      </c>
      <c r="J114" s="9">
        <v>30</v>
      </c>
    </row>
    <row r="115" spans="1:10" ht="12" customHeight="1" x14ac:dyDescent="0.2">
      <c r="G115" s="7">
        <f>SUM($G$102:$G$114)</f>
        <v>37662</v>
      </c>
      <c r="H115" s="10">
        <f>SUM($H$102:$H$114)</f>
        <v>2721</v>
      </c>
      <c r="I115" s="8">
        <f>SUM($I$102:$I$114)</f>
        <v>594973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4715</v>
      </c>
      <c r="H120" s="10">
        <v>424</v>
      </c>
      <c r="I120" s="8">
        <v>147583</v>
      </c>
      <c r="J120" s="9">
        <v>31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5024</v>
      </c>
      <c r="H121" s="10">
        <v>477</v>
      </c>
      <c r="I121" s="8">
        <v>109787</v>
      </c>
      <c r="J121" s="9">
        <v>31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5309</v>
      </c>
      <c r="H122" s="10">
        <v>446</v>
      </c>
      <c r="I122" s="8">
        <v>93846</v>
      </c>
      <c r="J122" s="9">
        <v>28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5580</v>
      </c>
      <c r="H123" s="10">
        <v>508</v>
      </c>
      <c r="I123" s="8">
        <v>98662</v>
      </c>
      <c r="J123" s="9">
        <v>31</v>
      </c>
    </row>
    <row r="124" spans="1:10" ht="12" customHeight="1" x14ac:dyDescent="0.2">
      <c r="G124" s="7">
        <f>SUM($G$119:$G$123)</f>
        <v>20628</v>
      </c>
      <c r="H124" s="10">
        <f>SUM($H$119:$H$123)</f>
        <v>1855</v>
      </c>
      <c r="I124" s="8">
        <f>SUM($I$119:$I$123)</f>
        <v>449878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358</v>
      </c>
      <c r="B1" s="2" t="s">
        <v>1</v>
      </c>
      <c r="C1" s="4">
        <v>41143.367546296293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374</v>
      </c>
      <c r="H4" s="10">
        <v>30</v>
      </c>
      <c r="I4" s="8">
        <v>4346</v>
      </c>
      <c r="J4" s="9">
        <v>26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2956</v>
      </c>
      <c r="H5" s="10">
        <v>251</v>
      </c>
      <c r="I5" s="8">
        <v>131037</v>
      </c>
      <c r="J5" s="9">
        <v>30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2178</v>
      </c>
      <c r="H6" s="10">
        <v>285</v>
      </c>
      <c r="I6" s="8">
        <v>41139</v>
      </c>
      <c r="J6" s="9">
        <v>26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5508</v>
      </c>
      <c r="H11" s="10">
        <f>SUM($H$2:$H$10)</f>
        <v>566</v>
      </c>
      <c r="I11" s="8">
        <f>SUM($I$2:$I$10)</f>
        <v>176522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1064</v>
      </c>
      <c r="H13" s="10">
        <v>2672</v>
      </c>
      <c r="I13" s="8">
        <v>88398</v>
      </c>
      <c r="J13" s="9">
        <v>30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168</v>
      </c>
      <c r="H15" s="10">
        <v>1414</v>
      </c>
      <c r="I15" s="8">
        <v>40656</v>
      </c>
      <c r="J15" s="9">
        <v>29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0</v>
      </c>
      <c r="H16" s="10">
        <v>0</v>
      </c>
      <c r="I16" s="8">
        <v>0</v>
      </c>
      <c r="J16" s="9">
        <v>3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32</v>
      </c>
      <c r="H18" s="10">
        <v>1753</v>
      </c>
      <c r="I18" s="8">
        <v>13459</v>
      </c>
      <c r="J18" s="9">
        <v>24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247</v>
      </c>
      <c r="H19" s="10">
        <v>938</v>
      </c>
      <c r="I19" s="8">
        <v>18416</v>
      </c>
      <c r="J19" s="9">
        <v>30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1015</v>
      </c>
      <c r="H20" s="10">
        <v>3662</v>
      </c>
      <c r="I20" s="8">
        <v>40724</v>
      </c>
      <c r="J20" s="9">
        <v>30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888</v>
      </c>
      <c r="H22" s="10">
        <v>2442</v>
      </c>
      <c r="I22" s="8">
        <v>115718</v>
      </c>
      <c r="J22" s="9">
        <v>29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295</v>
      </c>
      <c r="H23" s="10">
        <v>2586</v>
      </c>
      <c r="I23" s="8">
        <v>35920</v>
      </c>
      <c r="J23" s="9">
        <v>28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2239</v>
      </c>
      <c r="H24" s="10">
        <v>5615</v>
      </c>
      <c r="I24" s="8">
        <v>83144</v>
      </c>
      <c r="J24" s="9">
        <v>30</v>
      </c>
    </row>
    <row r="25" spans="1:10" ht="12" customHeight="1" x14ac:dyDescent="0.2">
      <c r="G25" s="7">
        <f>SUM($G$12:$G$24)</f>
        <v>5948</v>
      </c>
      <c r="H25" s="10">
        <f>SUM($H$12:$H$24)</f>
        <v>21082</v>
      </c>
      <c r="I25" s="8">
        <f>SUM($I$12:$I$24)</f>
        <v>436435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2160</v>
      </c>
      <c r="H27" s="10">
        <v>0</v>
      </c>
      <c r="I27" s="8">
        <v>2124</v>
      </c>
      <c r="J27" s="9">
        <v>26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366</v>
      </c>
      <c r="H28" s="10">
        <v>0</v>
      </c>
      <c r="I28" s="8">
        <v>3918</v>
      </c>
      <c r="J28" s="9">
        <v>14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2526</v>
      </c>
      <c r="H31" s="10">
        <f>SUM($H$26:$H$30)</f>
        <v>0</v>
      </c>
      <c r="I31" s="8">
        <f>SUM($I$26:$I$30)</f>
        <v>6042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2208</v>
      </c>
      <c r="H33" s="10">
        <v>20970</v>
      </c>
      <c r="I33" s="8">
        <v>36458</v>
      </c>
      <c r="J33" s="9">
        <v>30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418</v>
      </c>
      <c r="H35" s="10">
        <v>26213</v>
      </c>
      <c r="I35" s="8">
        <v>159170</v>
      </c>
      <c r="J35" s="9">
        <v>30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1245</v>
      </c>
      <c r="H36" s="10">
        <v>48265</v>
      </c>
      <c r="I36" s="8">
        <v>127986</v>
      </c>
      <c r="J36" s="9">
        <v>30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30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1170</v>
      </c>
      <c r="H38" s="10">
        <v>10563</v>
      </c>
      <c r="I38" s="8">
        <v>95633</v>
      </c>
      <c r="J38" s="9">
        <v>30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6124</v>
      </c>
      <c r="H39" s="10">
        <v>64884</v>
      </c>
      <c r="I39" s="8">
        <v>160918</v>
      </c>
      <c r="J39" s="9">
        <v>30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3840</v>
      </c>
      <c r="H40" s="10">
        <v>70706</v>
      </c>
      <c r="I40" s="8">
        <v>156194</v>
      </c>
      <c r="J40" s="9">
        <v>28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4366</v>
      </c>
      <c r="H41" s="10">
        <v>27824</v>
      </c>
      <c r="I41" s="8">
        <v>114480</v>
      </c>
      <c r="J41" s="9">
        <v>26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2635</v>
      </c>
      <c r="H44" s="10">
        <v>43809</v>
      </c>
      <c r="I44" s="8">
        <v>178581</v>
      </c>
      <c r="J44" s="9">
        <v>30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2496</v>
      </c>
      <c r="H47" s="10">
        <v>18185</v>
      </c>
      <c r="I47" s="8">
        <v>54901</v>
      </c>
      <c r="J47" s="9">
        <v>30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695</v>
      </c>
      <c r="H48" s="10">
        <v>12303</v>
      </c>
      <c r="I48" s="8">
        <v>77688</v>
      </c>
      <c r="J48" s="9">
        <v>24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853</v>
      </c>
      <c r="H49" s="10">
        <v>28379</v>
      </c>
      <c r="I49" s="8">
        <v>115474</v>
      </c>
      <c r="J49" s="9">
        <v>30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1722</v>
      </c>
      <c r="H50" s="10">
        <v>13855</v>
      </c>
      <c r="I50" s="8">
        <v>131678</v>
      </c>
      <c r="J50" s="9">
        <v>30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6242</v>
      </c>
      <c r="H51" s="10">
        <v>87944</v>
      </c>
      <c r="I51" s="8">
        <v>142433</v>
      </c>
      <c r="J51" s="9">
        <v>30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2554</v>
      </c>
      <c r="H52" s="10">
        <v>25778</v>
      </c>
      <c r="I52" s="8">
        <v>81547</v>
      </c>
      <c r="J52" s="9">
        <v>30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356</v>
      </c>
      <c r="H53" s="10">
        <v>60766</v>
      </c>
      <c r="I53" s="8">
        <v>91566</v>
      </c>
      <c r="J53" s="9">
        <v>30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4778</v>
      </c>
      <c r="H54" s="10">
        <v>50594</v>
      </c>
      <c r="I54" s="8">
        <v>161464</v>
      </c>
      <c r="J54" s="9">
        <v>30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321</v>
      </c>
      <c r="H55" s="10">
        <v>12942</v>
      </c>
      <c r="I55" s="8">
        <v>93349</v>
      </c>
      <c r="J55" s="9">
        <v>30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266</v>
      </c>
      <c r="H56" s="10">
        <v>4978</v>
      </c>
      <c r="I56" s="8">
        <v>47312</v>
      </c>
      <c r="J56" s="9">
        <v>30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1754</v>
      </c>
      <c r="I57" s="8">
        <v>13978</v>
      </c>
      <c r="J57" s="9">
        <v>30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427</v>
      </c>
      <c r="H58" s="10">
        <v>19597</v>
      </c>
      <c r="I58" s="8">
        <v>48207</v>
      </c>
      <c r="J58" s="9">
        <v>30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2606</v>
      </c>
      <c r="H59" s="10">
        <v>9259</v>
      </c>
      <c r="I59" s="8">
        <v>71615</v>
      </c>
      <c r="J59" s="9">
        <v>30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2389</v>
      </c>
      <c r="H60" s="10">
        <v>8949</v>
      </c>
      <c r="I60" s="8">
        <v>99802</v>
      </c>
      <c r="J60" s="9">
        <v>30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1914</v>
      </c>
      <c r="H61" s="10">
        <v>6543</v>
      </c>
      <c r="I61" s="8">
        <v>121992</v>
      </c>
      <c r="J61" s="9">
        <v>30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6154</v>
      </c>
      <c r="H62" s="10">
        <v>20868</v>
      </c>
      <c r="I62" s="8">
        <v>50032</v>
      </c>
      <c r="J62" s="9">
        <v>30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641</v>
      </c>
      <c r="H63" s="10">
        <v>34102</v>
      </c>
      <c r="I63" s="8">
        <v>0</v>
      </c>
      <c r="J63" s="9">
        <v>30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808</v>
      </c>
      <c r="H64" s="10">
        <v>9619</v>
      </c>
      <c r="I64" s="8">
        <v>103159</v>
      </c>
      <c r="J64" s="9">
        <v>30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1601</v>
      </c>
      <c r="H65" s="10">
        <v>30264</v>
      </c>
      <c r="I65" s="8">
        <v>36875</v>
      </c>
      <c r="J65" s="9">
        <v>30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3651</v>
      </c>
      <c r="H68" s="10">
        <v>13912</v>
      </c>
      <c r="I68" s="8">
        <v>113060</v>
      </c>
      <c r="J68" s="9">
        <v>30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2586</v>
      </c>
      <c r="H71" s="10">
        <v>11971</v>
      </c>
      <c r="I71" s="8">
        <v>73165</v>
      </c>
      <c r="J71" s="9">
        <v>30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7632</v>
      </c>
      <c r="H72" s="10">
        <v>29677</v>
      </c>
      <c r="I72" s="8">
        <v>204878</v>
      </c>
      <c r="J72" s="9">
        <v>30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2286</v>
      </c>
      <c r="H73" s="10">
        <v>19395</v>
      </c>
      <c r="I73" s="8">
        <v>25057</v>
      </c>
      <c r="J73" s="9">
        <v>30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30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1972</v>
      </c>
      <c r="H78" s="10">
        <v>46806</v>
      </c>
      <c r="I78" s="8">
        <v>150268</v>
      </c>
      <c r="J78" s="9">
        <v>30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1649</v>
      </c>
      <c r="H80" s="10">
        <v>19816</v>
      </c>
      <c r="I80" s="8">
        <v>32624</v>
      </c>
      <c r="J80" s="9">
        <v>30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5074</v>
      </c>
      <c r="H81" s="10">
        <v>20306</v>
      </c>
      <c r="I81" s="8">
        <v>110816</v>
      </c>
      <c r="J81" s="9">
        <v>30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0</v>
      </c>
      <c r="H82" s="10">
        <v>0</v>
      </c>
      <c r="I82" s="8">
        <v>0</v>
      </c>
      <c r="J82" s="9">
        <v>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0</v>
      </c>
      <c r="H83" s="10">
        <v>17097</v>
      </c>
      <c r="I83" s="8">
        <v>2475</v>
      </c>
      <c r="J83" s="9">
        <v>30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963</v>
      </c>
      <c r="H84" s="10">
        <v>15104</v>
      </c>
      <c r="I84" s="8">
        <v>71271</v>
      </c>
      <c r="J84" s="9">
        <v>30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2006</v>
      </c>
      <c r="H86" s="10">
        <v>16924</v>
      </c>
      <c r="I86" s="8">
        <v>62704</v>
      </c>
      <c r="J86" s="9">
        <v>30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5803</v>
      </c>
      <c r="H91" s="10">
        <v>65950</v>
      </c>
      <c r="I91" s="8">
        <v>114686</v>
      </c>
      <c r="J91" s="9">
        <v>30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878</v>
      </c>
      <c r="H92" s="10">
        <v>36826</v>
      </c>
      <c r="I92" s="8">
        <v>31457</v>
      </c>
      <c r="J92" s="9">
        <v>30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4248</v>
      </c>
      <c r="H94" s="10">
        <v>18637</v>
      </c>
      <c r="I94" s="8">
        <v>33544</v>
      </c>
      <c r="J94" s="9">
        <v>30</v>
      </c>
    </row>
    <row r="95" spans="1:10" ht="12" customHeight="1" x14ac:dyDescent="0.2">
      <c r="G95" s="7">
        <f>SUM($G$32:$G$94)</f>
        <v>97577</v>
      </c>
      <c r="H95" s="10">
        <f>SUM($H$32:$H$94)</f>
        <v>1102334</v>
      </c>
      <c r="I95" s="8">
        <f>SUM($I$32:$I$94)</f>
        <v>3598497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2192</v>
      </c>
      <c r="H97" s="10">
        <v>267</v>
      </c>
      <c r="I97" s="8">
        <v>78789</v>
      </c>
      <c r="J97" s="9">
        <v>30</v>
      </c>
    </row>
    <row r="98" spans="1:10" ht="12" customHeight="1" x14ac:dyDescent="0.2">
      <c r="G98" s="7">
        <f>SUM($G$96:$G$97)</f>
        <v>2192</v>
      </c>
      <c r="H98" s="10">
        <f>SUM($H$96:$H$97)</f>
        <v>267</v>
      </c>
      <c r="I98" s="8">
        <f>SUM($I$96:$I$97)</f>
        <v>78789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12129</v>
      </c>
      <c r="H104" s="10">
        <v>1637</v>
      </c>
      <c r="I104" s="8">
        <v>126047</v>
      </c>
      <c r="J104" s="9">
        <v>30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1771</v>
      </c>
      <c r="H106" s="10">
        <v>227</v>
      </c>
      <c r="I106" s="8">
        <v>0</v>
      </c>
      <c r="J106" s="9">
        <v>29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3364</v>
      </c>
      <c r="H107" s="10">
        <v>420</v>
      </c>
      <c r="I107" s="8">
        <v>98383</v>
      </c>
      <c r="J107" s="9">
        <v>30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1015</v>
      </c>
      <c r="H108" s="10">
        <v>139</v>
      </c>
      <c r="I108" s="8">
        <v>226</v>
      </c>
      <c r="J108" s="9">
        <v>30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6693</v>
      </c>
      <c r="H110" s="10">
        <v>810</v>
      </c>
      <c r="I110" s="8">
        <v>113959</v>
      </c>
      <c r="J110" s="9">
        <v>30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7995</v>
      </c>
      <c r="H111" s="10">
        <v>171</v>
      </c>
      <c r="I111" s="8">
        <v>57035</v>
      </c>
      <c r="J111" s="9">
        <v>30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6010</v>
      </c>
      <c r="H112" s="10">
        <v>128</v>
      </c>
      <c r="I112" s="8">
        <v>118950</v>
      </c>
      <c r="J112" s="9">
        <v>30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4812</v>
      </c>
      <c r="H114" s="10">
        <v>103</v>
      </c>
      <c r="I114" s="8">
        <v>123689</v>
      </c>
      <c r="J114" s="9">
        <v>30</v>
      </c>
    </row>
    <row r="115" spans="1:10" ht="12" customHeight="1" x14ac:dyDescent="0.2">
      <c r="G115" s="7">
        <f>SUM($G$102:$G$114)</f>
        <v>43789</v>
      </c>
      <c r="H115" s="10">
        <f>SUM($H$102:$H$114)</f>
        <v>3635</v>
      </c>
      <c r="I115" s="8">
        <f>SUM($I$102:$I$114)</f>
        <v>638289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4518</v>
      </c>
      <c r="H120" s="10">
        <v>407</v>
      </c>
      <c r="I120" s="8">
        <v>130706</v>
      </c>
      <c r="J120" s="9">
        <v>29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5634</v>
      </c>
      <c r="H121" s="10">
        <v>535</v>
      </c>
      <c r="I121" s="8">
        <v>104221</v>
      </c>
      <c r="J121" s="9">
        <v>29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5767</v>
      </c>
      <c r="H122" s="10">
        <v>484</v>
      </c>
      <c r="I122" s="8">
        <v>97498</v>
      </c>
      <c r="J122" s="9">
        <v>29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5106</v>
      </c>
      <c r="H123" s="10">
        <v>465</v>
      </c>
      <c r="I123" s="8">
        <v>85897</v>
      </c>
      <c r="J123" s="9">
        <v>29</v>
      </c>
    </row>
    <row r="124" spans="1:10" ht="26.65" customHeight="1" outlineLevel="1" x14ac:dyDescent="0.2">
      <c r="B124" s="6" t="s">
        <v>357</v>
      </c>
      <c r="C124" s="15" t="s">
        <v>356</v>
      </c>
      <c r="D124" s="15" t="s">
        <v>355</v>
      </c>
      <c r="E124" s="15" t="s">
        <v>354</v>
      </c>
      <c r="F124" s="15" t="s">
        <v>329</v>
      </c>
      <c r="G124" s="7">
        <v>133</v>
      </c>
      <c r="H124" s="10">
        <v>12</v>
      </c>
      <c r="I124" s="8">
        <v>2101</v>
      </c>
      <c r="J124" s="9">
        <v>6</v>
      </c>
    </row>
    <row r="125" spans="1:10" ht="12" customHeight="1" x14ac:dyDescent="0.2">
      <c r="G125" s="7">
        <f>SUM($G$119:$G$124)</f>
        <v>21158</v>
      </c>
      <c r="H125" s="10">
        <f>SUM($H$119:$H$124)</f>
        <v>1903</v>
      </c>
      <c r="I125" s="8">
        <f>SUM($I$119:$I$124)</f>
        <v>420423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359</v>
      </c>
      <c r="B1" s="2" t="s">
        <v>1</v>
      </c>
      <c r="C1" s="4">
        <v>41178.322766203702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521</v>
      </c>
      <c r="H4" s="10">
        <v>42</v>
      </c>
      <c r="I4" s="8">
        <v>5187</v>
      </c>
      <c r="J4" s="9">
        <v>31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3100</v>
      </c>
      <c r="H5" s="10">
        <v>264</v>
      </c>
      <c r="I5" s="8">
        <v>125245</v>
      </c>
      <c r="J5" s="9">
        <v>29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2656</v>
      </c>
      <c r="H6" s="10">
        <v>348</v>
      </c>
      <c r="I6" s="8">
        <v>45395</v>
      </c>
      <c r="J6" s="9">
        <v>30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6277</v>
      </c>
      <c r="H11" s="10">
        <f>SUM($H$2:$H$10)</f>
        <v>654</v>
      </c>
      <c r="I11" s="8">
        <f>SUM($I$2:$I$10)</f>
        <v>175827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1490</v>
      </c>
      <c r="H13" s="10">
        <v>2831</v>
      </c>
      <c r="I13" s="8">
        <v>71780</v>
      </c>
      <c r="J13" s="9">
        <v>31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200</v>
      </c>
      <c r="H15" s="10">
        <v>1498</v>
      </c>
      <c r="I15" s="8">
        <v>33422</v>
      </c>
      <c r="J15" s="9">
        <v>31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0</v>
      </c>
      <c r="H16" s="10">
        <v>0</v>
      </c>
      <c r="I16" s="8">
        <v>0</v>
      </c>
      <c r="J16" s="9">
        <v>0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40</v>
      </c>
      <c r="H18" s="10">
        <v>1857</v>
      </c>
      <c r="I18" s="8">
        <v>91285</v>
      </c>
      <c r="J18" s="9">
        <v>31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305</v>
      </c>
      <c r="H19" s="10">
        <v>994</v>
      </c>
      <c r="I19" s="8">
        <v>14668</v>
      </c>
      <c r="J19" s="9">
        <v>31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1512</v>
      </c>
      <c r="H20" s="10">
        <v>3879</v>
      </c>
      <c r="I20" s="8">
        <v>34267</v>
      </c>
      <c r="J20" s="9">
        <v>31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1194</v>
      </c>
      <c r="H22" s="10">
        <v>2588</v>
      </c>
      <c r="I22" s="8">
        <v>96802</v>
      </c>
      <c r="J22" s="9">
        <v>31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438</v>
      </c>
      <c r="H23" s="10">
        <v>2740</v>
      </c>
      <c r="I23" s="8">
        <v>31322</v>
      </c>
      <c r="J23" s="9">
        <v>31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3134</v>
      </c>
      <c r="H24" s="10">
        <v>5950</v>
      </c>
      <c r="I24" s="8">
        <v>71906</v>
      </c>
      <c r="J24" s="9">
        <v>31</v>
      </c>
    </row>
    <row r="25" spans="1:10" ht="12" customHeight="1" x14ac:dyDescent="0.2">
      <c r="G25" s="7">
        <f>SUM($G$12:$G$24)</f>
        <v>8313</v>
      </c>
      <c r="H25" s="10">
        <f>SUM($H$12:$H$24)</f>
        <v>22337</v>
      </c>
      <c r="I25" s="8">
        <f>SUM($I$12:$I$24)</f>
        <v>445452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2462</v>
      </c>
      <c r="H27" s="10">
        <v>0</v>
      </c>
      <c r="I27" s="8">
        <v>2400</v>
      </c>
      <c r="J27" s="9">
        <v>31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685</v>
      </c>
      <c r="H28" s="10">
        <v>0</v>
      </c>
      <c r="I28" s="8">
        <v>8740</v>
      </c>
      <c r="J28" s="9">
        <v>31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3147</v>
      </c>
      <c r="H31" s="10">
        <f>SUM($H$26:$H$30)</f>
        <v>0</v>
      </c>
      <c r="I31" s="8">
        <f>SUM($I$26:$I$30)</f>
        <v>11140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2300</v>
      </c>
      <c r="H33" s="10">
        <v>25444</v>
      </c>
      <c r="I33" s="8">
        <v>37268</v>
      </c>
      <c r="J33" s="9">
        <v>31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435</v>
      </c>
      <c r="H35" s="10">
        <v>31806</v>
      </c>
      <c r="I35" s="8">
        <v>162706</v>
      </c>
      <c r="J35" s="9">
        <v>31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1620</v>
      </c>
      <c r="H36" s="10">
        <v>57483</v>
      </c>
      <c r="I36" s="8">
        <v>130299</v>
      </c>
      <c r="J36" s="9">
        <v>31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3952</v>
      </c>
      <c r="H38" s="10">
        <v>42195</v>
      </c>
      <c r="I38" s="8">
        <v>175247</v>
      </c>
      <c r="J38" s="9">
        <v>31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6358</v>
      </c>
      <c r="H39" s="10">
        <v>78454</v>
      </c>
      <c r="I39" s="8">
        <v>163922</v>
      </c>
      <c r="J39" s="9">
        <v>31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0</v>
      </c>
      <c r="H40" s="10">
        <v>0</v>
      </c>
      <c r="I40" s="8">
        <v>0</v>
      </c>
      <c r="J40" s="9">
        <v>0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5873</v>
      </c>
      <c r="H41" s="10">
        <v>41771</v>
      </c>
      <c r="I41" s="8">
        <v>149527</v>
      </c>
      <c r="J41" s="9">
        <v>31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2832</v>
      </c>
      <c r="H44" s="10">
        <v>64014</v>
      </c>
      <c r="I44" s="8">
        <v>169535</v>
      </c>
      <c r="J44" s="9">
        <v>31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2914</v>
      </c>
      <c r="H47" s="10">
        <v>22938</v>
      </c>
      <c r="I47" s="8">
        <v>59032</v>
      </c>
      <c r="J47" s="9">
        <v>31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1013</v>
      </c>
      <c r="H48" s="10">
        <v>20154</v>
      </c>
      <c r="I48" s="8">
        <v>98299</v>
      </c>
      <c r="J48" s="9">
        <v>31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874</v>
      </c>
      <c r="H49" s="10">
        <v>31807</v>
      </c>
      <c r="I49" s="8">
        <v>108927</v>
      </c>
      <c r="J49" s="9">
        <v>30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1149</v>
      </c>
      <c r="H50" s="10">
        <v>7647</v>
      </c>
      <c r="I50" s="8">
        <v>129780</v>
      </c>
      <c r="J50" s="9">
        <v>30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6218</v>
      </c>
      <c r="H51" s="10">
        <v>123707</v>
      </c>
      <c r="I51" s="8">
        <v>146483</v>
      </c>
      <c r="J51" s="9">
        <v>31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711</v>
      </c>
      <c r="H52" s="10">
        <v>8358</v>
      </c>
      <c r="I52" s="8">
        <v>22275</v>
      </c>
      <c r="J52" s="9">
        <v>14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275</v>
      </c>
      <c r="H53" s="10">
        <v>63985</v>
      </c>
      <c r="I53" s="8">
        <v>90186</v>
      </c>
      <c r="J53" s="9">
        <v>31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5218</v>
      </c>
      <c r="H54" s="10">
        <v>63013</v>
      </c>
      <c r="I54" s="8">
        <v>166812</v>
      </c>
      <c r="J54" s="9">
        <v>31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588</v>
      </c>
      <c r="H55" s="10">
        <v>19889</v>
      </c>
      <c r="I55" s="8">
        <v>102716</v>
      </c>
      <c r="J55" s="9">
        <v>31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193</v>
      </c>
      <c r="H56" s="10">
        <v>3546</v>
      </c>
      <c r="I56" s="8">
        <v>28699</v>
      </c>
      <c r="J56" s="9">
        <v>18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2394</v>
      </c>
      <c r="I57" s="8">
        <v>9364</v>
      </c>
      <c r="J57" s="9">
        <v>31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605</v>
      </c>
      <c r="H58" s="10">
        <v>38646</v>
      </c>
      <c r="I58" s="8">
        <v>89745</v>
      </c>
      <c r="J58" s="9">
        <v>31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2863</v>
      </c>
      <c r="H59" s="10">
        <v>10602</v>
      </c>
      <c r="I59" s="8">
        <v>73356</v>
      </c>
      <c r="J59" s="9">
        <v>31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3515</v>
      </c>
      <c r="H60" s="10">
        <v>21416</v>
      </c>
      <c r="I60" s="8">
        <v>105307</v>
      </c>
      <c r="J60" s="9">
        <v>31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1853</v>
      </c>
      <c r="H61" s="10">
        <v>8674</v>
      </c>
      <c r="I61" s="8">
        <v>121427</v>
      </c>
      <c r="J61" s="9">
        <v>31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6373</v>
      </c>
      <c r="H62" s="10">
        <v>29343</v>
      </c>
      <c r="I62" s="8">
        <v>51455</v>
      </c>
      <c r="J62" s="9">
        <v>31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329</v>
      </c>
      <c r="H63" s="10">
        <v>62893</v>
      </c>
      <c r="I63" s="8">
        <v>0</v>
      </c>
      <c r="J63" s="9">
        <v>31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835</v>
      </c>
      <c r="H64" s="10">
        <v>15107</v>
      </c>
      <c r="I64" s="8">
        <v>83969</v>
      </c>
      <c r="J64" s="9">
        <v>30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1666</v>
      </c>
      <c r="H65" s="10">
        <v>36682</v>
      </c>
      <c r="I65" s="8">
        <v>37655</v>
      </c>
      <c r="J65" s="9">
        <v>31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4039</v>
      </c>
      <c r="H68" s="10">
        <v>13386</v>
      </c>
      <c r="I68" s="8">
        <v>105818</v>
      </c>
      <c r="J68" s="9">
        <v>31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2713</v>
      </c>
      <c r="H71" s="10">
        <v>12462</v>
      </c>
      <c r="I71" s="8">
        <v>69884</v>
      </c>
      <c r="J71" s="9">
        <v>31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7960</v>
      </c>
      <c r="H72" s="10">
        <v>36046</v>
      </c>
      <c r="I72" s="8">
        <v>209649</v>
      </c>
      <c r="J72" s="9">
        <v>31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2261</v>
      </c>
      <c r="H73" s="10">
        <v>14685</v>
      </c>
      <c r="I73" s="8">
        <v>27083</v>
      </c>
      <c r="J73" s="9">
        <v>31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2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1545</v>
      </c>
      <c r="H78" s="10">
        <v>42220</v>
      </c>
      <c r="I78" s="8">
        <v>161009</v>
      </c>
      <c r="J78" s="9">
        <v>31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1712</v>
      </c>
      <c r="H80" s="10">
        <v>23960</v>
      </c>
      <c r="I80" s="8">
        <v>33233</v>
      </c>
      <c r="J80" s="9">
        <v>31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5414</v>
      </c>
      <c r="H81" s="10">
        <v>23494</v>
      </c>
      <c r="I81" s="8">
        <v>109509</v>
      </c>
      <c r="J81" s="9">
        <v>31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41</v>
      </c>
      <c r="H82" s="10">
        <v>113</v>
      </c>
      <c r="I82" s="8">
        <v>609</v>
      </c>
      <c r="J82" s="9">
        <v>1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90</v>
      </c>
      <c r="H83" s="10">
        <v>18726</v>
      </c>
      <c r="I83" s="8">
        <v>10112</v>
      </c>
      <c r="J83" s="9">
        <v>31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1111</v>
      </c>
      <c r="H84" s="10">
        <v>18787</v>
      </c>
      <c r="I84" s="8">
        <v>80258</v>
      </c>
      <c r="J84" s="9">
        <v>31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2087</v>
      </c>
      <c r="H86" s="10">
        <v>20506</v>
      </c>
      <c r="I86" s="8">
        <v>64007</v>
      </c>
      <c r="J86" s="9">
        <v>31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5910</v>
      </c>
      <c r="H91" s="10">
        <v>78219</v>
      </c>
      <c r="I91" s="8">
        <v>114594</v>
      </c>
      <c r="J91" s="9">
        <v>31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912</v>
      </c>
      <c r="H92" s="10">
        <v>44528</v>
      </c>
      <c r="I92" s="8">
        <v>32045</v>
      </c>
      <c r="J92" s="9">
        <v>31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4410</v>
      </c>
      <c r="H94" s="10">
        <v>22535</v>
      </c>
      <c r="I94" s="8">
        <v>34170</v>
      </c>
      <c r="J94" s="9">
        <v>31</v>
      </c>
    </row>
    <row r="95" spans="1:10" ht="12" customHeight="1" x14ac:dyDescent="0.2">
      <c r="G95" s="7">
        <f>SUM($G$32:$G$94)</f>
        <v>100767</v>
      </c>
      <c r="H95" s="10">
        <f>SUM($H$32:$H$94)</f>
        <v>1301635</v>
      </c>
      <c r="I95" s="8">
        <f>SUM($I$32:$I$94)</f>
        <v>3565971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2259</v>
      </c>
      <c r="H97" s="10">
        <v>276</v>
      </c>
      <c r="I97" s="8">
        <v>80236</v>
      </c>
      <c r="J97" s="9">
        <v>31</v>
      </c>
    </row>
    <row r="98" spans="1:10" ht="12" customHeight="1" x14ac:dyDescent="0.2">
      <c r="G98" s="7">
        <f>SUM($G$96:$G$97)</f>
        <v>2259</v>
      </c>
      <c r="H98" s="10">
        <f>SUM($H$96:$H$97)</f>
        <v>276</v>
      </c>
      <c r="I98" s="8">
        <f>SUM($I$96:$I$97)</f>
        <v>80236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12243</v>
      </c>
      <c r="H104" s="10">
        <v>1653</v>
      </c>
      <c r="I104" s="8">
        <v>117603</v>
      </c>
      <c r="J104" s="9">
        <v>31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1824</v>
      </c>
      <c r="H106" s="10">
        <v>233</v>
      </c>
      <c r="I106" s="8">
        <v>0</v>
      </c>
      <c r="J106" s="9">
        <v>26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3168</v>
      </c>
      <c r="H107" s="10">
        <v>396</v>
      </c>
      <c r="I107" s="8">
        <v>99216</v>
      </c>
      <c r="J107" s="9">
        <v>30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1241</v>
      </c>
      <c r="H108" s="10">
        <v>170</v>
      </c>
      <c r="I108" s="8">
        <v>3516</v>
      </c>
      <c r="J108" s="9">
        <v>31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6447</v>
      </c>
      <c r="H110" s="10">
        <v>780</v>
      </c>
      <c r="I110" s="8">
        <v>116252</v>
      </c>
      <c r="J110" s="9">
        <v>31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8159</v>
      </c>
      <c r="H111" s="10">
        <v>174</v>
      </c>
      <c r="I111" s="8">
        <v>57773</v>
      </c>
      <c r="J111" s="9">
        <v>31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5858</v>
      </c>
      <c r="H112" s="10">
        <v>125</v>
      </c>
      <c r="I112" s="8">
        <v>120048</v>
      </c>
      <c r="J112" s="9">
        <v>31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4401</v>
      </c>
      <c r="H114" s="10">
        <v>94</v>
      </c>
      <c r="I114" s="8">
        <v>120282</v>
      </c>
      <c r="J114" s="9">
        <v>30</v>
      </c>
    </row>
    <row r="115" spans="1:10" ht="12" customHeight="1" x14ac:dyDescent="0.2">
      <c r="G115" s="7">
        <f>SUM($G$102:$G$114)</f>
        <v>43341</v>
      </c>
      <c r="H115" s="10">
        <f>SUM($H$102:$H$114)</f>
        <v>3625</v>
      </c>
      <c r="I115" s="8">
        <f>SUM($I$102:$I$114)</f>
        <v>634690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5087</v>
      </c>
      <c r="H120" s="10">
        <v>458</v>
      </c>
      <c r="I120" s="8">
        <v>142913</v>
      </c>
      <c r="J120" s="9">
        <v>29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4141</v>
      </c>
      <c r="H121" s="10">
        <v>393</v>
      </c>
      <c r="I121" s="8">
        <v>107961</v>
      </c>
      <c r="J121" s="9">
        <v>30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4741</v>
      </c>
      <c r="H122" s="10">
        <v>398</v>
      </c>
      <c r="I122" s="8">
        <v>73573</v>
      </c>
      <c r="J122" s="9">
        <v>27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5959</v>
      </c>
      <c r="H123" s="10">
        <v>542</v>
      </c>
      <c r="I123" s="8">
        <v>101643</v>
      </c>
      <c r="J123" s="9">
        <v>30</v>
      </c>
    </row>
    <row r="124" spans="1:10" ht="26.65" customHeight="1" outlineLevel="1" x14ac:dyDescent="0.2">
      <c r="B124" s="6" t="s">
        <v>357</v>
      </c>
      <c r="C124" s="15" t="s">
        <v>356</v>
      </c>
      <c r="D124" s="15" t="s">
        <v>355</v>
      </c>
      <c r="E124" s="15" t="s">
        <v>354</v>
      </c>
      <c r="F124" s="15" t="s">
        <v>329</v>
      </c>
      <c r="G124" s="7">
        <v>4954</v>
      </c>
      <c r="H124" s="10">
        <v>451</v>
      </c>
      <c r="I124" s="8">
        <v>3456</v>
      </c>
      <c r="J124" s="9">
        <v>30</v>
      </c>
    </row>
    <row r="125" spans="1:10" ht="12" customHeight="1" x14ac:dyDescent="0.2">
      <c r="G125" s="7">
        <f>SUM($G$119:$G$124)</f>
        <v>24882</v>
      </c>
      <c r="H125" s="10">
        <f>SUM($H$119:$H$124)</f>
        <v>2242</v>
      </c>
      <c r="I125" s="8">
        <f>SUM($I$119:$I$124)</f>
        <v>429546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11" zoomScaleSheetLayoutView="3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360</v>
      </c>
      <c r="B1" s="2" t="s">
        <v>1</v>
      </c>
      <c r="C1" s="4">
        <v>41207.496261574073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254</v>
      </c>
      <c r="H4" s="10">
        <v>20</v>
      </c>
      <c r="I4" s="8">
        <v>1816</v>
      </c>
      <c r="J4" s="9">
        <v>13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2440</v>
      </c>
      <c r="H5" s="10">
        <v>207</v>
      </c>
      <c r="I5" s="8">
        <v>120023</v>
      </c>
      <c r="J5" s="9">
        <v>29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2244</v>
      </c>
      <c r="H6" s="10">
        <v>294</v>
      </c>
      <c r="I6" s="8">
        <v>47055</v>
      </c>
      <c r="J6" s="9">
        <v>31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4938</v>
      </c>
      <c r="H11" s="10">
        <f>SUM($H$2:$H$10)</f>
        <v>521</v>
      </c>
      <c r="I11" s="8">
        <f>SUM($I$2:$I$10)</f>
        <v>168894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1427</v>
      </c>
      <c r="H13" s="10">
        <v>3315</v>
      </c>
      <c r="I13" s="8">
        <v>74495</v>
      </c>
      <c r="J13" s="9">
        <v>31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194</v>
      </c>
      <c r="H15" s="10">
        <v>2196</v>
      </c>
      <c r="I15" s="8">
        <v>34714</v>
      </c>
      <c r="J15" s="9">
        <v>30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13</v>
      </c>
      <c r="H16" s="10">
        <v>55</v>
      </c>
      <c r="I16" s="8">
        <v>883</v>
      </c>
      <c r="J16" s="9">
        <v>1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31</v>
      </c>
      <c r="H18" s="10">
        <v>1370</v>
      </c>
      <c r="I18" s="8">
        <v>92171</v>
      </c>
      <c r="J18" s="9">
        <v>29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297</v>
      </c>
      <c r="H19" s="10">
        <v>1058</v>
      </c>
      <c r="I19" s="8">
        <v>13298</v>
      </c>
      <c r="J19" s="9">
        <v>30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1544</v>
      </c>
      <c r="H20" s="10">
        <v>3484</v>
      </c>
      <c r="I20" s="8">
        <v>36262</v>
      </c>
      <c r="J20" s="9">
        <v>31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1142</v>
      </c>
      <c r="H22" s="10">
        <v>2588</v>
      </c>
      <c r="I22" s="8">
        <v>98476</v>
      </c>
      <c r="J22" s="9">
        <v>31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383</v>
      </c>
      <c r="H23" s="10">
        <v>2320</v>
      </c>
      <c r="I23" s="8">
        <v>29943</v>
      </c>
      <c r="J23" s="9">
        <v>28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3179</v>
      </c>
      <c r="H24" s="10">
        <v>5394</v>
      </c>
      <c r="I24" s="8">
        <v>66711</v>
      </c>
      <c r="J24" s="9">
        <v>31</v>
      </c>
    </row>
    <row r="25" spans="1:10" ht="12" customHeight="1" x14ac:dyDescent="0.2">
      <c r="G25" s="7">
        <f>SUM($G$12:$G$24)</f>
        <v>8210</v>
      </c>
      <c r="H25" s="10">
        <f>SUM($H$12:$H$24)</f>
        <v>21780</v>
      </c>
      <c r="I25" s="8">
        <f>SUM($I$12:$I$24)</f>
        <v>446953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2741</v>
      </c>
      <c r="H27" s="10">
        <v>0</v>
      </c>
      <c r="I27" s="8">
        <v>2640</v>
      </c>
      <c r="J27" s="9">
        <v>31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464</v>
      </c>
      <c r="H28" s="10">
        <v>0</v>
      </c>
      <c r="I28" s="8">
        <v>6055</v>
      </c>
      <c r="J28" s="9">
        <v>31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3205</v>
      </c>
      <c r="H31" s="10">
        <f>SUM($H$26:$H$30)</f>
        <v>0</v>
      </c>
      <c r="I31" s="8">
        <f>SUM($I$26:$I$30)</f>
        <v>8695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2443</v>
      </c>
      <c r="H33" s="10">
        <v>33950</v>
      </c>
      <c r="I33" s="8">
        <v>37416</v>
      </c>
      <c r="J33" s="9">
        <v>31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387</v>
      </c>
      <c r="H35" s="10">
        <v>44993</v>
      </c>
      <c r="I35" s="8">
        <v>159944</v>
      </c>
      <c r="J35" s="9">
        <v>31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1721</v>
      </c>
      <c r="H36" s="10">
        <v>76699</v>
      </c>
      <c r="I36" s="8">
        <v>130817</v>
      </c>
      <c r="J36" s="9">
        <v>31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30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2534</v>
      </c>
      <c r="H38" s="10">
        <v>33977</v>
      </c>
      <c r="I38" s="8">
        <v>106181</v>
      </c>
      <c r="J38" s="9">
        <v>22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6993</v>
      </c>
      <c r="H39" s="10">
        <v>83598</v>
      </c>
      <c r="I39" s="8">
        <v>158440</v>
      </c>
      <c r="J39" s="9">
        <v>31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2015</v>
      </c>
      <c r="H40" s="10">
        <v>37911</v>
      </c>
      <c r="I40" s="8">
        <v>104103</v>
      </c>
      <c r="J40" s="9">
        <v>31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6266</v>
      </c>
      <c r="H41" s="10">
        <v>50093</v>
      </c>
      <c r="I41" s="8">
        <v>144668</v>
      </c>
      <c r="J41" s="9">
        <v>31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2344</v>
      </c>
      <c r="H44" s="10">
        <v>38723</v>
      </c>
      <c r="I44" s="8">
        <v>140414</v>
      </c>
      <c r="J44" s="9">
        <v>31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1388</v>
      </c>
      <c r="H47" s="10">
        <v>25704</v>
      </c>
      <c r="I47" s="8">
        <v>60295</v>
      </c>
      <c r="J47" s="9">
        <v>31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1079</v>
      </c>
      <c r="H48" s="10">
        <v>26964</v>
      </c>
      <c r="I48" s="8">
        <v>98956</v>
      </c>
      <c r="J48" s="9">
        <v>31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1003</v>
      </c>
      <c r="H49" s="10">
        <v>45861</v>
      </c>
      <c r="I49" s="8">
        <v>118176</v>
      </c>
      <c r="J49" s="9">
        <v>31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1611</v>
      </c>
      <c r="H50" s="10">
        <v>66511</v>
      </c>
      <c r="I50" s="8">
        <v>168802</v>
      </c>
      <c r="J50" s="9">
        <v>29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6112</v>
      </c>
      <c r="H51" s="10">
        <v>166356</v>
      </c>
      <c r="I51" s="8">
        <v>146796</v>
      </c>
      <c r="J51" s="9">
        <v>31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1208</v>
      </c>
      <c r="H52" s="10">
        <v>11870</v>
      </c>
      <c r="I52" s="8">
        <v>86418</v>
      </c>
      <c r="J52" s="9">
        <v>31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108</v>
      </c>
      <c r="H53" s="10">
        <v>62355</v>
      </c>
      <c r="I53" s="8">
        <v>84757</v>
      </c>
      <c r="J53" s="9">
        <v>31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5751</v>
      </c>
      <c r="H54" s="10">
        <v>86545</v>
      </c>
      <c r="I54" s="8">
        <v>169327</v>
      </c>
      <c r="J54" s="9">
        <v>31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624</v>
      </c>
      <c r="H55" s="10">
        <v>26538</v>
      </c>
      <c r="I55" s="8">
        <v>103125</v>
      </c>
      <c r="J55" s="9">
        <v>31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159</v>
      </c>
      <c r="H56" s="10">
        <v>5848</v>
      </c>
      <c r="I56" s="8">
        <v>81118</v>
      </c>
      <c r="J56" s="9">
        <v>24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4709</v>
      </c>
      <c r="I57" s="8">
        <v>9866</v>
      </c>
      <c r="J57" s="9">
        <v>31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721</v>
      </c>
      <c r="H58" s="10">
        <v>65208</v>
      </c>
      <c r="I58" s="8">
        <v>113118</v>
      </c>
      <c r="J58" s="9">
        <v>31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3542</v>
      </c>
      <c r="H59" s="10">
        <v>16610</v>
      </c>
      <c r="I59" s="8">
        <v>69860</v>
      </c>
      <c r="J59" s="9">
        <v>31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4234</v>
      </c>
      <c r="H60" s="10">
        <v>35639</v>
      </c>
      <c r="I60" s="8">
        <v>108445</v>
      </c>
      <c r="J60" s="9">
        <v>31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1824</v>
      </c>
      <c r="H61" s="10">
        <v>11600</v>
      </c>
      <c r="I61" s="8">
        <v>132522</v>
      </c>
      <c r="J61" s="9">
        <v>31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6756</v>
      </c>
      <c r="H62" s="10">
        <v>59642</v>
      </c>
      <c r="I62" s="8">
        <v>51204</v>
      </c>
      <c r="J62" s="9">
        <v>31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240</v>
      </c>
      <c r="H63" s="10">
        <v>50315</v>
      </c>
      <c r="I63" s="8">
        <v>0</v>
      </c>
      <c r="J63" s="9">
        <v>27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939</v>
      </c>
      <c r="H64" s="10">
        <v>21332</v>
      </c>
      <c r="I64" s="8">
        <v>89220</v>
      </c>
      <c r="J64" s="9">
        <v>31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1098</v>
      </c>
      <c r="H65" s="10">
        <v>57579</v>
      </c>
      <c r="I65" s="8">
        <v>39771</v>
      </c>
      <c r="J65" s="9">
        <v>31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5132</v>
      </c>
      <c r="H68" s="10">
        <v>17258</v>
      </c>
      <c r="I68" s="8">
        <v>105803</v>
      </c>
      <c r="J68" s="9">
        <v>31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3216</v>
      </c>
      <c r="H71" s="10">
        <v>14566</v>
      </c>
      <c r="I71" s="8">
        <v>69189</v>
      </c>
      <c r="J71" s="9">
        <v>31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8392</v>
      </c>
      <c r="H72" s="10">
        <v>48096</v>
      </c>
      <c r="I72" s="8">
        <v>208965</v>
      </c>
      <c r="J72" s="9">
        <v>31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2320</v>
      </c>
      <c r="H73" s="10">
        <v>47649</v>
      </c>
      <c r="I73" s="8">
        <v>25733</v>
      </c>
      <c r="J73" s="9">
        <v>31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31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1593</v>
      </c>
      <c r="H78" s="10">
        <v>54575</v>
      </c>
      <c r="I78" s="8">
        <v>163418</v>
      </c>
      <c r="J78" s="9">
        <v>31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1819</v>
      </c>
      <c r="H80" s="10">
        <v>31970</v>
      </c>
      <c r="I80" s="8">
        <v>33366</v>
      </c>
      <c r="J80" s="9">
        <v>31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5751</v>
      </c>
      <c r="H81" s="10">
        <v>31347</v>
      </c>
      <c r="I81" s="8">
        <v>109945</v>
      </c>
      <c r="J81" s="9">
        <v>31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1447</v>
      </c>
      <c r="H82" s="10">
        <v>10876</v>
      </c>
      <c r="I82" s="8">
        <v>83323</v>
      </c>
      <c r="J82" s="9">
        <v>31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403</v>
      </c>
      <c r="H83" s="10">
        <v>8836</v>
      </c>
      <c r="I83" s="8">
        <v>5599</v>
      </c>
      <c r="J83" s="9">
        <v>31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1180</v>
      </c>
      <c r="H84" s="10">
        <v>25067</v>
      </c>
      <c r="I84" s="8">
        <v>80577</v>
      </c>
      <c r="J84" s="9">
        <v>31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2115</v>
      </c>
      <c r="H86" s="10">
        <v>28524</v>
      </c>
      <c r="I86" s="8">
        <v>72730</v>
      </c>
      <c r="J86" s="9">
        <v>31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6420</v>
      </c>
      <c r="H91" s="10">
        <v>106734</v>
      </c>
      <c r="I91" s="8">
        <v>117658</v>
      </c>
      <c r="J91" s="9">
        <v>31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785</v>
      </c>
      <c r="H92" s="10">
        <v>58044</v>
      </c>
      <c r="I92" s="8">
        <v>37941</v>
      </c>
      <c r="J92" s="9">
        <v>31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0</v>
      </c>
      <c r="H94" s="10">
        <v>0</v>
      </c>
      <c r="I94" s="8">
        <v>0</v>
      </c>
      <c r="J94" s="9">
        <v>0</v>
      </c>
    </row>
    <row r="95" spans="1:10" ht="12" customHeight="1" x14ac:dyDescent="0.2">
      <c r="G95" s="7">
        <f>SUM($G$32:$G$94)</f>
        <v>103673</v>
      </c>
      <c r="H95" s="10">
        <f>SUM($H$32:$H$94)</f>
        <v>1730672</v>
      </c>
      <c r="I95" s="8">
        <f>SUM($I$32:$I$94)</f>
        <v>3828006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2252</v>
      </c>
      <c r="H97" s="10">
        <v>275</v>
      </c>
      <c r="I97" s="8">
        <v>80864</v>
      </c>
      <c r="J97" s="9">
        <v>31</v>
      </c>
    </row>
    <row r="98" spans="1:10" ht="12" customHeight="1" x14ac:dyDescent="0.2">
      <c r="G98" s="7">
        <f>SUM($G$96:$G$97)</f>
        <v>2252</v>
      </c>
      <c r="H98" s="10">
        <f>SUM($H$96:$H$97)</f>
        <v>275</v>
      </c>
      <c r="I98" s="8">
        <f>SUM($I$96:$I$97)</f>
        <v>80864</v>
      </c>
    </row>
    <row r="99" spans="1:10" ht="15" customHeight="1" x14ac:dyDescent="0.3">
      <c r="A99" s="5" t="s">
        <v>350</v>
      </c>
    </row>
    <row r="100" spans="1:10" ht="26.65" customHeight="1" outlineLevel="1" x14ac:dyDescent="0.2">
      <c r="B100" s="6" t="s">
        <v>349</v>
      </c>
      <c r="C100" s="15" t="s">
        <v>348</v>
      </c>
      <c r="D100" s="15" t="s">
        <v>72</v>
      </c>
      <c r="E100" s="15" t="s">
        <v>347</v>
      </c>
      <c r="F100" s="15" t="s">
        <v>329</v>
      </c>
      <c r="G100" s="7">
        <v>0</v>
      </c>
      <c r="H100" s="10">
        <v>0</v>
      </c>
      <c r="I100" s="8">
        <v>0</v>
      </c>
      <c r="J100" s="9">
        <v>0</v>
      </c>
    </row>
    <row r="101" spans="1:10" ht="12" customHeight="1" x14ac:dyDescent="0.2">
      <c r="G101" s="7">
        <f>SUM($G$99:$G$100)</f>
        <v>0</v>
      </c>
      <c r="H101" s="10">
        <f>SUM($H$99:$H$100)</f>
        <v>0</v>
      </c>
      <c r="I101" s="8">
        <f>SUM($I$99:$I$100)</f>
        <v>0</v>
      </c>
    </row>
    <row r="102" spans="1:10" ht="15" customHeight="1" x14ac:dyDescent="0.3">
      <c r="A102" s="5" t="s">
        <v>279</v>
      </c>
    </row>
    <row r="103" spans="1:10" ht="26.65" customHeight="1" outlineLevel="1" x14ac:dyDescent="0.2">
      <c r="B103" s="6" t="s">
        <v>280</v>
      </c>
      <c r="C103" s="15" t="s">
        <v>281</v>
      </c>
      <c r="D103" s="15" t="s">
        <v>15</v>
      </c>
      <c r="E103" s="15" t="s">
        <v>282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283</v>
      </c>
      <c r="C104" s="15" t="s">
        <v>284</v>
      </c>
      <c r="D104" s="15" t="s">
        <v>285</v>
      </c>
      <c r="E104" s="15" t="s">
        <v>286</v>
      </c>
      <c r="F104" s="15" t="s">
        <v>17</v>
      </c>
      <c r="G104" s="7">
        <v>6669</v>
      </c>
      <c r="H104" s="10">
        <v>900</v>
      </c>
      <c r="I104" s="8">
        <v>73153</v>
      </c>
      <c r="J104" s="9">
        <v>20</v>
      </c>
    </row>
    <row r="105" spans="1:10" ht="26.65" customHeight="1" outlineLevel="1" x14ac:dyDescent="0.2">
      <c r="B105" s="6" t="s">
        <v>287</v>
      </c>
      <c r="C105" s="15" t="s">
        <v>288</v>
      </c>
      <c r="D105" s="15" t="s">
        <v>289</v>
      </c>
      <c r="E105" s="15" t="s">
        <v>290</v>
      </c>
      <c r="F105" s="15" t="s">
        <v>17</v>
      </c>
      <c r="G105" s="7">
        <v>0</v>
      </c>
      <c r="H105" s="10">
        <v>0</v>
      </c>
      <c r="I105" s="8">
        <v>0</v>
      </c>
      <c r="J105" s="9">
        <v>0</v>
      </c>
    </row>
    <row r="106" spans="1:10" ht="26.65" customHeight="1" outlineLevel="1" x14ac:dyDescent="0.2">
      <c r="B106" s="6" t="s">
        <v>291</v>
      </c>
      <c r="C106" s="15" t="s">
        <v>292</v>
      </c>
      <c r="D106" s="15" t="s">
        <v>15</v>
      </c>
      <c r="E106" s="15" t="s">
        <v>293</v>
      </c>
      <c r="F106" s="15" t="s">
        <v>17</v>
      </c>
      <c r="G106" s="7">
        <v>0</v>
      </c>
      <c r="H106" s="10">
        <v>0</v>
      </c>
      <c r="I106" s="8">
        <v>0</v>
      </c>
      <c r="J106" s="9">
        <v>0</v>
      </c>
    </row>
    <row r="107" spans="1:10" ht="26.65" customHeight="1" outlineLevel="1" x14ac:dyDescent="0.2">
      <c r="B107" s="6" t="s">
        <v>294</v>
      </c>
      <c r="C107" s="15" t="s">
        <v>295</v>
      </c>
      <c r="D107" s="15" t="s">
        <v>15</v>
      </c>
      <c r="E107" s="15" t="s">
        <v>296</v>
      </c>
      <c r="F107" s="15" t="s">
        <v>17</v>
      </c>
      <c r="G107" s="7">
        <v>505</v>
      </c>
      <c r="H107" s="10">
        <v>63</v>
      </c>
      <c r="I107" s="8">
        <v>60541</v>
      </c>
      <c r="J107" s="9">
        <v>14</v>
      </c>
    </row>
    <row r="108" spans="1:10" ht="26.65" customHeight="1" outlineLevel="1" x14ac:dyDescent="0.2">
      <c r="B108" s="6" t="s">
        <v>297</v>
      </c>
      <c r="C108" s="15" t="s">
        <v>298</v>
      </c>
      <c r="D108" s="15" t="s">
        <v>15</v>
      </c>
      <c r="E108" s="15" t="s">
        <v>299</v>
      </c>
      <c r="F108" s="15" t="s">
        <v>17</v>
      </c>
      <c r="G108" s="7">
        <v>1020</v>
      </c>
      <c r="H108" s="10">
        <v>140</v>
      </c>
      <c r="I108" s="8">
        <v>263</v>
      </c>
      <c r="J108" s="9">
        <v>31</v>
      </c>
    </row>
    <row r="109" spans="1:10" ht="13.5" customHeight="1" outlineLevel="1" x14ac:dyDescent="0.2">
      <c r="B109" s="6" t="s">
        <v>300</v>
      </c>
      <c r="C109" s="15" t="s">
        <v>301</v>
      </c>
      <c r="D109" s="15" t="s">
        <v>15</v>
      </c>
      <c r="E109" s="15" t="s">
        <v>302</v>
      </c>
      <c r="F109" s="15" t="s">
        <v>17</v>
      </c>
      <c r="G109" s="7">
        <v>0</v>
      </c>
      <c r="H109" s="10">
        <v>0</v>
      </c>
      <c r="I109" s="8">
        <v>0</v>
      </c>
      <c r="J109" s="9">
        <v>0</v>
      </c>
    </row>
    <row r="110" spans="1:10" ht="26.65" customHeight="1" outlineLevel="1" x14ac:dyDescent="0.2">
      <c r="B110" s="6" t="s">
        <v>303</v>
      </c>
      <c r="C110" s="15" t="s">
        <v>304</v>
      </c>
      <c r="D110" s="15" t="s">
        <v>289</v>
      </c>
      <c r="E110" s="15" t="s">
        <v>305</v>
      </c>
      <c r="F110" s="15" t="s">
        <v>17</v>
      </c>
      <c r="G110" s="7">
        <v>6611</v>
      </c>
      <c r="H110" s="10">
        <v>800</v>
      </c>
      <c r="I110" s="8">
        <v>114811</v>
      </c>
      <c r="J110" s="9">
        <v>31</v>
      </c>
    </row>
    <row r="111" spans="1:10" ht="26.65" customHeight="1" outlineLevel="1" x14ac:dyDescent="0.2">
      <c r="B111" s="6" t="s">
        <v>306</v>
      </c>
      <c r="C111" s="15" t="s">
        <v>307</v>
      </c>
      <c r="D111" s="15" t="s">
        <v>308</v>
      </c>
      <c r="E111" s="15" t="s">
        <v>309</v>
      </c>
      <c r="F111" s="15" t="s">
        <v>17</v>
      </c>
      <c r="G111" s="7">
        <v>8003</v>
      </c>
      <c r="H111" s="10">
        <v>171</v>
      </c>
      <c r="I111" s="8">
        <v>56130</v>
      </c>
      <c r="J111" s="9">
        <v>31</v>
      </c>
    </row>
    <row r="112" spans="1:10" ht="26.65" customHeight="1" outlineLevel="1" x14ac:dyDescent="0.2">
      <c r="B112" s="6" t="s">
        <v>310</v>
      </c>
      <c r="C112" s="15" t="s">
        <v>311</v>
      </c>
      <c r="D112" s="15" t="s">
        <v>312</v>
      </c>
      <c r="E112" s="15" t="s">
        <v>313</v>
      </c>
      <c r="F112" s="15" t="s">
        <v>17</v>
      </c>
      <c r="G112" s="7">
        <v>5620</v>
      </c>
      <c r="H112" s="10">
        <v>120</v>
      </c>
      <c r="I112" s="8">
        <v>115620</v>
      </c>
      <c r="J112" s="9">
        <v>30</v>
      </c>
    </row>
    <row r="113" spans="1:10" ht="26.65" customHeight="1" outlineLevel="1" x14ac:dyDescent="0.2">
      <c r="B113" s="6" t="s">
        <v>314</v>
      </c>
      <c r="C113" s="15" t="s">
        <v>315</v>
      </c>
      <c r="D113" s="15" t="s">
        <v>316</v>
      </c>
      <c r="E113" s="15" t="s">
        <v>317</v>
      </c>
      <c r="F113" s="15" t="s">
        <v>17</v>
      </c>
      <c r="G113" s="7">
        <v>0</v>
      </c>
      <c r="H113" s="10">
        <v>0</v>
      </c>
      <c r="I113" s="8">
        <v>0</v>
      </c>
      <c r="J113" s="9">
        <v>0</v>
      </c>
    </row>
    <row r="114" spans="1:10" ht="26.65" customHeight="1" outlineLevel="1" x14ac:dyDescent="0.2">
      <c r="B114" s="6" t="s">
        <v>318</v>
      </c>
      <c r="C114" s="15" t="s">
        <v>319</v>
      </c>
      <c r="D114" s="15" t="s">
        <v>308</v>
      </c>
      <c r="E114" s="15" t="s">
        <v>320</v>
      </c>
      <c r="F114" s="15" t="s">
        <v>17</v>
      </c>
      <c r="G114" s="7">
        <v>4182</v>
      </c>
      <c r="H114" s="10">
        <v>89</v>
      </c>
      <c r="I114" s="8">
        <v>102698</v>
      </c>
      <c r="J114" s="9">
        <v>30</v>
      </c>
    </row>
    <row r="115" spans="1:10" ht="12" customHeight="1" x14ac:dyDescent="0.2">
      <c r="G115" s="7">
        <f>SUM($G$102:$G$114)</f>
        <v>32610</v>
      </c>
      <c r="H115" s="10">
        <f>SUM($H$102:$H$114)</f>
        <v>2283</v>
      </c>
      <c r="I115" s="8">
        <f>SUM($I$102:$I$114)</f>
        <v>523216</v>
      </c>
    </row>
    <row r="116" spans="1:10" ht="15" customHeight="1" x14ac:dyDescent="0.3">
      <c r="A116" s="5" t="s">
        <v>321</v>
      </c>
    </row>
    <row r="117" spans="1:10" ht="26.65" customHeight="1" outlineLevel="1" x14ac:dyDescent="0.2">
      <c r="B117" s="6" t="s">
        <v>322</v>
      </c>
      <c r="C117" s="15" t="s">
        <v>323</v>
      </c>
      <c r="D117" s="15" t="s">
        <v>15</v>
      </c>
      <c r="E117" s="15" t="s">
        <v>324</v>
      </c>
      <c r="F117" s="15" t="s">
        <v>17</v>
      </c>
      <c r="G117" s="7">
        <v>0</v>
      </c>
      <c r="H117" s="10">
        <v>0</v>
      </c>
      <c r="I117" s="8">
        <v>0</v>
      </c>
      <c r="J117" s="9">
        <v>0</v>
      </c>
    </row>
    <row r="118" spans="1:10" ht="12" customHeight="1" x14ac:dyDescent="0.2">
      <c r="G118" s="7">
        <f>SUM($G$116:$G$117)</f>
        <v>0</v>
      </c>
      <c r="H118" s="10">
        <f>SUM($H$116:$H$117)</f>
        <v>0</v>
      </c>
      <c r="I118" s="8">
        <f>SUM($I$116:$I$117)</f>
        <v>0</v>
      </c>
    </row>
    <row r="119" spans="1:10" ht="15" customHeight="1" x14ac:dyDescent="0.3">
      <c r="A119" s="5" t="s">
        <v>325</v>
      </c>
    </row>
    <row r="120" spans="1:10" ht="26.65" customHeight="1" outlineLevel="1" x14ac:dyDescent="0.2">
      <c r="B120" s="6" t="s">
        <v>326</v>
      </c>
      <c r="C120" s="15" t="s">
        <v>327</v>
      </c>
      <c r="D120" s="15" t="s">
        <v>15</v>
      </c>
      <c r="E120" s="15" t="s">
        <v>328</v>
      </c>
      <c r="F120" s="15" t="s">
        <v>329</v>
      </c>
      <c r="G120" s="7">
        <v>1656</v>
      </c>
      <c r="H120" s="10">
        <v>149</v>
      </c>
      <c r="I120" s="8">
        <v>61414</v>
      </c>
      <c r="J120" s="9">
        <v>16</v>
      </c>
    </row>
    <row r="121" spans="1:10" ht="39.950000000000003" customHeight="1" outlineLevel="1" x14ac:dyDescent="0.2">
      <c r="B121" s="6" t="s">
        <v>330</v>
      </c>
      <c r="C121" s="15" t="s">
        <v>331</v>
      </c>
      <c r="D121" s="15" t="s">
        <v>15</v>
      </c>
      <c r="E121" s="15" t="s">
        <v>332</v>
      </c>
      <c r="F121" s="15" t="s">
        <v>278</v>
      </c>
      <c r="G121" s="7">
        <v>7972</v>
      </c>
      <c r="H121" s="10">
        <v>757</v>
      </c>
      <c r="I121" s="8">
        <v>110941</v>
      </c>
      <c r="J121" s="9">
        <v>31</v>
      </c>
    </row>
    <row r="122" spans="1:10" ht="26.65" customHeight="1" outlineLevel="1" x14ac:dyDescent="0.2">
      <c r="B122" s="6" t="s">
        <v>333</v>
      </c>
      <c r="C122" s="15" t="s">
        <v>334</v>
      </c>
      <c r="D122" s="15" t="s">
        <v>335</v>
      </c>
      <c r="E122" s="15" t="s">
        <v>336</v>
      </c>
      <c r="F122" s="15" t="s">
        <v>329</v>
      </c>
      <c r="G122" s="7">
        <v>3116</v>
      </c>
      <c r="H122" s="10">
        <v>262</v>
      </c>
      <c r="I122" s="8">
        <v>72545</v>
      </c>
      <c r="J122" s="9">
        <v>22</v>
      </c>
    </row>
    <row r="123" spans="1:10" ht="13.5" customHeight="1" outlineLevel="1" x14ac:dyDescent="0.2">
      <c r="B123" s="6" t="s">
        <v>337</v>
      </c>
      <c r="C123" s="15" t="s">
        <v>338</v>
      </c>
      <c r="D123" s="15" t="s">
        <v>15</v>
      </c>
      <c r="E123" s="15" t="s">
        <v>339</v>
      </c>
      <c r="F123" s="15" t="s">
        <v>329</v>
      </c>
      <c r="G123" s="7">
        <v>2388</v>
      </c>
      <c r="H123" s="10">
        <v>217</v>
      </c>
      <c r="I123" s="8">
        <v>55705</v>
      </c>
      <c r="J123" s="9">
        <v>23</v>
      </c>
    </row>
    <row r="124" spans="1:10" ht="26.65" customHeight="1" outlineLevel="1" x14ac:dyDescent="0.2">
      <c r="B124" s="6" t="s">
        <v>357</v>
      </c>
      <c r="C124" s="15" t="s">
        <v>356</v>
      </c>
      <c r="D124" s="15" t="s">
        <v>355</v>
      </c>
      <c r="E124" s="15" t="s">
        <v>354</v>
      </c>
      <c r="F124" s="15" t="s">
        <v>329</v>
      </c>
      <c r="G124" s="7">
        <v>3060</v>
      </c>
      <c r="H124" s="10">
        <v>278</v>
      </c>
      <c r="I124" s="8">
        <v>2494</v>
      </c>
      <c r="J124" s="9">
        <v>31</v>
      </c>
    </row>
    <row r="125" spans="1:10" ht="12" customHeight="1" x14ac:dyDescent="0.2">
      <c r="G125" s="7">
        <f>SUM($G$119:$G$124)</f>
        <v>18192</v>
      </c>
      <c r="H125" s="10">
        <f>SUM($H$119:$H$124)</f>
        <v>1663</v>
      </c>
      <c r="I125" s="8">
        <f>SUM($I$119:$I$124)</f>
        <v>303099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zoomScaleNormal="11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361</v>
      </c>
      <c r="B1" s="2" t="s">
        <v>1</v>
      </c>
      <c r="C1" s="4">
        <v>41257.569189814814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5" t="s">
        <v>12</v>
      </c>
    </row>
    <row r="4" spans="1:10" ht="26.65" customHeight="1" outlineLevel="1" x14ac:dyDescent="0.2">
      <c r="B4" s="6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7">
        <v>592</v>
      </c>
      <c r="H4" s="10">
        <v>47</v>
      </c>
      <c r="I4" s="8">
        <v>3240</v>
      </c>
      <c r="J4" s="9">
        <v>23</v>
      </c>
    </row>
    <row r="5" spans="1:10" ht="26.65" customHeight="1" outlineLevel="1" x14ac:dyDescent="0.2">
      <c r="B5" s="6" t="s">
        <v>18</v>
      </c>
      <c r="C5" s="15" t="s">
        <v>19</v>
      </c>
      <c r="D5" s="15" t="s">
        <v>15</v>
      </c>
      <c r="E5" s="15" t="s">
        <v>20</v>
      </c>
      <c r="F5" s="15" t="s">
        <v>17</v>
      </c>
      <c r="G5" s="7">
        <v>2784</v>
      </c>
      <c r="H5" s="10">
        <v>237</v>
      </c>
      <c r="I5" s="8">
        <v>110707</v>
      </c>
      <c r="J5" s="9">
        <v>29</v>
      </c>
    </row>
    <row r="6" spans="1:10" ht="26.65" customHeight="1" outlineLevel="1" x14ac:dyDescent="0.2">
      <c r="B6" s="6" t="s">
        <v>21</v>
      </c>
      <c r="C6" s="15" t="s">
        <v>22</v>
      </c>
      <c r="D6" s="15" t="s">
        <v>15</v>
      </c>
      <c r="E6" s="15" t="s">
        <v>23</v>
      </c>
      <c r="F6" s="15" t="s">
        <v>17</v>
      </c>
      <c r="G6" s="7">
        <v>2418</v>
      </c>
      <c r="H6" s="10">
        <v>317</v>
      </c>
      <c r="I6" s="8">
        <v>40257</v>
      </c>
      <c r="J6" s="9">
        <v>28</v>
      </c>
    </row>
    <row r="7" spans="1:10" ht="13.5" customHeight="1" outlineLevel="1" x14ac:dyDescent="0.2">
      <c r="B7" s="6" t="s">
        <v>24</v>
      </c>
      <c r="C7" s="15" t="s">
        <v>25</v>
      </c>
      <c r="D7" s="15" t="s">
        <v>15</v>
      </c>
      <c r="E7" s="15" t="s">
        <v>26</v>
      </c>
      <c r="F7" s="15" t="s">
        <v>17</v>
      </c>
      <c r="G7" s="7">
        <v>0</v>
      </c>
      <c r="H7" s="10">
        <v>0</v>
      </c>
      <c r="I7" s="8">
        <v>0</v>
      </c>
      <c r="J7" s="9">
        <v>0</v>
      </c>
    </row>
    <row r="8" spans="1:10" ht="13.5" customHeight="1" outlineLevel="1" x14ac:dyDescent="0.2">
      <c r="B8" s="6" t="s">
        <v>27</v>
      </c>
      <c r="C8" s="15" t="s">
        <v>28</v>
      </c>
      <c r="D8" s="15" t="s">
        <v>15</v>
      </c>
      <c r="E8" s="15" t="s">
        <v>29</v>
      </c>
      <c r="F8" s="15" t="s">
        <v>17</v>
      </c>
      <c r="G8" s="7">
        <v>0</v>
      </c>
      <c r="H8" s="10">
        <v>0</v>
      </c>
      <c r="I8" s="8">
        <v>0</v>
      </c>
      <c r="J8" s="9">
        <v>0</v>
      </c>
    </row>
    <row r="9" spans="1:10" ht="13.5" customHeight="1" outlineLevel="1" x14ac:dyDescent="0.2">
      <c r="B9" s="6" t="s">
        <v>30</v>
      </c>
      <c r="C9" s="15" t="s">
        <v>31</v>
      </c>
      <c r="D9" s="15" t="s">
        <v>15</v>
      </c>
      <c r="E9" s="15" t="s">
        <v>32</v>
      </c>
      <c r="F9" s="15" t="s">
        <v>17</v>
      </c>
      <c r="G9" s="7">
        <v>0</v>
      </c>
      <c r="H9" s="10">
        <v>0</v>
      </c>
      <c r="I9" s="8">
        <v>0</v>
      </c>
      <c r="J9" s="9">
        <v>0</v>
      </c>
    </row>
    <row r="10" spans="1:10" ht="26.65" customHeight="1" outlineLevel="1" x14ac:dyDescent="0.2">
      <c r="B10" s="6" t="s">
        <v>33</v>
      </c>
      <c r="C10" s="15" t="s">
        <v>34</v>
      </c>
      <c r="D10" s="15" t="s">
        <v>15</v>
      </c>
      <c r="E10" s="15" t="s">
        <v>35</v>
      </c>
      <c r="F10" s="15" t="s">
        <v>17</v>
      </c>
      <c r="G10" s="7">
        <v>0</v>
      </c>
      <c r="H10" s="10">
        <v>0</v>
      </c>
      <c r="I10" s="8">
        <v>0</v>
      </c>
      <c r="J10" s="9">
        <v>0</v>
      </c>
    </row>
    <row r="11" spans="1:10" ht="12" customHeight="1" x14ac:dyDescent="0.2">
      <c r="G11" s="7">
        <f>SUM($G$2:$G$10)</f>
        <v>5794</v>
      </c>
      <c r="H11" s="10">
        <f>SUM($H$2:$H$10)</f>
        <v>601</v>
      </c>
      <c r="I11" s="8">
        <f>SUM($I$2:$I$10)</f>
        <v>154204</v>
      </c>
    </row>
    <row r="12" spans="1:10" ht="15" customHeight="1" x14ac:dyDescent="0.3">
      <c r="A12" s="5" t="s">
        <v>36</v>
      </c>
    </row>
    <row r="13" spans="1:10" ht="26.65" customHeight="1" outlineLevel="1" x14ac:dyDescent="0.2">
      <c r="B13" s="6" t="s">
        <v>37</v>
      </c>
      <c r="C13" s="15" t="s">
        <v>38</v>
      </c>
      <c r="D13" s="15" t="s">
        <v>39</v>
      </c>
      <c r="E13" s="15" t="s">
        <v>40</v>
      </c>
      <c r="F13" s="15" t="s">
        <v>41</v>
      </c>
      <c r="G13" s="7">
        <v>1352</v>
      </c>
      <c r="H13" s="10">
        <v>3023</v>
      </c>
      <c r="I13" s="8">
        <v>72322</v>
      </c>
      <c r="J13" s="9">
        <v>20</v>
      </c>
    </row>
    <row r="14" spans="1:10" ht="26.65" customHeight="1" outlineLevel="1" x14ac:dyDescent="0.2">
      <c r="B14" s="6" t="s">
        <v>345</v>
      </c>
      <c r="C14" s="15" t="s">
        <v>344</v>
      </c>
      <c r="D14" s="15" t="s">
        <v>39</v>
      </c>
      <c r="E14" s="15" t="s">
        <v>343</v>
      </c>
      <c r="F14" s="15" t="s">
        <v>41</v>
      </c>
      <c r="G14" s="7">
        <v>0</v>
      </c>
      <c r="H14" s="10">
        <v>0</v>
      </c>
      <c r="I14" s="8">
        <v>0</v>
      </c>
      <c r="J14" s="9">
        <v>0</v>
      </c>
    </row>
    <row r="15" spans="1:10" ht="26.65" customHeight="1" outlineLevel="1" x14ac:dyDescent="0.2">
      <c r="B15" s="6" t="s">
        <v>42</v>
      </c>
      <c r="C15" s="15" t="s">
        <v>43</v>
      </c>
      <c r="D15" s="15" t="s">
        <v>39</v>
      </c>
      <c r="E15" s="15" t="s">
        <v>44</v>
      </c>
      <c r="F15" s="15" t="s">
        <v>41</v>
      </c>
      <c r="G15" s="7">
        <v>171</v>
      </c>
      <c r="H15" s="10">
        <v>1998</v>
      </c>
      <c r="I15" s="8">
        <v>33782</v>
      </c>
      <c r="J15" s="9">
        <v>30</v>
      </c>
    </row>
    <row r="16" spans="1:10" ht="26.65" customHeight="1" outlineLevel="1" x14ac:dyDescent="0.2">
      <c r="B16" s="6" t="s">
        <v>45</v>
      </c>
      <c r="C16" s="15" t="s">
        <v>46</v>
      </c>
      <c r="D16" s="15" t="s">
        <v>39</v>
      </c>
      <c r="E16" s="15" t="s">
        <v>47</v>
      </c>
      <c r="F16" s="15" t="s">
        <v>41</v>
      </c>
      <c r="G16" s="7">
        <v>210</v>
      </c>
      <c r="H16" s="10">
        <v>608</v>
      </c>
      <c r="I16" s="8">
        <v>15773</v>
      </c>
      <c r="J16" s="9">
        <v>18</v>
      </c>
    </row>
    <row r="17" spans="1:10" ht="13.5" customHeight="1" outlineLevel="1" x14ac:dyDescent="0.2">
      <c r="B17" s="6" t="s">
        <v>342</v>
      </c>
      <c r="C17" s="15" t="s">
        <v>341</v>
      </c>
      <c r="D17" s="15" t="s">
        <v>39</v>
      </c>
      <c r="E17" s="15" t="s">
        <v>340</v>
      </c>
      <c r="F17" s="15" t="s">
        <v>41</v>
      </c>
      <c r="G17" s="7">
        <v>0</v>
      </c>
      <c r="H17" s="10">
        <v>0</v>
      </c>
      <c r="I17" s="8">
        <v>0</v>
      </c>
      <c r="J17" s="9">
        <v>0</v>
      </c>
    </row>
    <row r="18" spans="1:10" ht="13.5" customHeight="1" outlineLevel="1" x14ac:dyDescent="0.2">
      <c r="B18" s="6" t="s">
        <v>48</v>
      </c>
      <c r="C18" s="15" t="s">
        <v>49</v>
      </c>
      <c r="D18" s="15" t="s">
        <v>39</v>
      </c>
      <c r="E18" s="15" t="s">
        <v>50</v>
      </c>
      <c r="F18" s="15" t="s">
        <v>41</v>
      </c>
      <c r="G18" s="7">
        <v>31</v>
      </c>
      <c r="H18" s="10">
        <v>1306</v>
      </c>
      <c r="I18" s="8">
        <v>104524</v>
      </c>
      <c r="J18" s="9">
        <v>29</v>
      </c>
    </row>
    <row r="19" spans="1:10" ht="13.5" customHeight="1" outlineLevel="1" x14ac:dyDescent="0.2">
      <c r="B19" s="6" t="s">
        <v>51</v>
      </c>
      <c r="C19" s="15" t="s">
        <v>52</v>
      </c>
      <c r="D19" s="15" t="s">
        <v>39</v>
      </c>
      <c r="E19" s="15" t="s">
        <v>53</v>
      </c>
      <c r="F19" s="15" t="s">
        <v>41</v>
      </c>
      <c r="G19" s="7">
        <v>328</v>
      </c>
      <c r="H19" s="10">
        <v>1108</v>
      </c>
      <c r="I19" s="8">
        <v>14273</v>
      </c>
      <c r="J19" s="9">
        <v>30</v>
      </c>
    </row>
    <row r="20" spans="1:10" ht="26.65" customHeight="1" outlineLevel="1" x14ac:dyDescent="0.2">
      <c r="B20" s="6" t="s">
        <v>54</v>
      </c>
      <c r="C20" s="15" t="s">
        <v>55</v>
      </c>
      <c r="D20" s="15" t="s">
        <v>39</v>
      </c>
      <c r="E20" s="15" t="s">
        <v>56</v>
      </c>
      <c r="F20" s="15" t="s">
        <v>41</v>
      </c>
      <c r="G20" s="7">
        <v>1543</v>
      </c>
      <c r="H20" s="10">
        <v>3428</v>
      </c>
      <c r="I20" s="8">
        <v>35625</v>
      </c>
      <c r="J20" s="9">
        <v>30</v>
      </c>
    </row>
    <row r="21" spans="1:10" ht="13.5" customHeight="1" outlineLevel="1" x14ac:dyDescent="0.2">
      <c r="B21" s="6" t="s">
        <v>57</v>
      </c>
      <c r="C21" s="15" t="s">
        <v>58</v>
      </c>
      <c r="D21" s="15" t="s">
        <v>39</v>
      </c>
      <c r="E21" s="15" t="s">
        <v>59</v>
      </c>
      <c r="F21" s="15" t="s">
        <v>41</v>
      </c>
      <c r="G21" s="7">
        <v>0</v>
      </c>
      <c r="H21" s="10">
        <v>0</v>
      </c>
      <c r="I21" s="8">
        <v>0</v>
      </c>
      <c r="J21" s="9">
        <v>0</v>
      </c>
    </row>
    <row r="22" spans="1:10" ht="26.65" customHeight="1" outlineLevel="1" x14ac:dyDescent="0.2">
      <c r="B22" s="6" t="s">
        <v>60</v>
      </c>
      <c r="C22" s="15" t="s">
        <v>61</v>
      </c>
      <c r="D22" s="15" t="s">
        <v>39</v>
      </c>
      <c r="E22" s="15" t="s">
        <v>62</v>
      </c>
      <c r="F22" s="15" t="s">
        <v>41</v>
      </c>
      <c r="G22" s="7">
        <v>1040</v>
      </c>
      <c r="H22" s="10">
        <v>2490</v>
      </c>
      <c r="I22" s="8">
        <v>89442</v>
      </c>
      <c r="J22" s="9">
        <v>30</v>
      </c>
    </row>
    <row r="23" spans="1:10" ht="26.65" customHeight="1" outlineLevel="1" x14ac:dyDescent="0.2">
      <c r="B23" s="6" t="s">
        <v>63</v>
      </c>
      <c r="C23" s="15" t="s">
        <v>64</v>
      </c>
      <c r="D23" s="15" t="s">
        <v>39</v>
      </c>
      <c r="E23" s="15" t="s">
        <v>65</v>
      </c>
      <c r="F23" s="15" t="s">
        <v>41</v>
      </c>
      <c r="G23" s="7">
        <v>352</v>
      </c>
      <c r="H23" s="10">
        <v>2859</v>
      </c>
      <c r="I23" s="8">
        <v>29115</v>
      </c>
      <c r="J23" s="9">
        <v>30</v>
      </c>
    </row>
    <row r="24" spans="1:10" ht="13.5" customHeight="1" outlineLevel="1" x14ac:dyDescent="0.2">
      <c r="B24" s="6" t="s">
        <v>66</v>
      </c>
      <c r="C24" s="15" t="s">
        <v>67</v>
      </c>
      <c r="D24" s="15" t="s">
        <v>39</v>
      </c>
      <c r="E24" s="15" t="s">
        <v>68</v>
      </c>
      <c r="F24" s="15" t="s">
        <v>41</v>
      </c>
      <c r="G24" s="7">
        <v>3007</v>
      </c>
      <c r="H24" s="10">
        <v>5326</v>
      </c>
      <c r="I24" s="8">
        <v>65277</v>
      </c>
      <c r="J24" s="9">
        <v>30</v>
      </c>
    </row>
    <row r="25" spans="1:10" ht="12" customHeight="1" x14ac:dyDescent="0.2">
      <c r="G25" s="7">
        <f>SUM($G$12:$G$24)</f>
        <v>8034</v>
      </c>
      <c r="H25" s="10">
        <f>SUM($H$12:$H$24)</f>
        <v>22146</v>
      </c>
      <c r="I25" s="8">
        <f>SUM($I$12:$I$24)</f>
        <v>460133</v>
      </c>
    </row>
    <row r="26" spans="1:10" ht="15" customHeight="1" x14ac:dyDescent="0.3">
      <c r="A26" s="5" t="s">
        <v>69</v>
      </c>
    </row>
    <row r="27" spans="1:10" ht="26.65" customHeight="1" outlineLevel="1" x14ac:dyDescent="0.2">
      <c r="B27" s="6" t="s">
        <v>70</v>
      </c>
      <c r="C27" s="15" t="s">
        <v>71</v>
      </c>
      <c r="D27" s="15" t="s">
        <v>72</v>
      </c>
      <c r="E27" s="15" t="s">
        <v>73</v>
      </c>
      <c r="F27" s="15" t="s">
        <v>17</v>
      </c>
      <c r="G27" s="7">
        <v>2634</v>
      </c>
      <c r="H27" s="10">
        <v>0</v>
      </c>
      <c r="I27" s="8">
        <v>2640</v>
      </c>
      <c r="J27" s="9">
        <v>30</v>
      </c>
    </row>
    <row r="28" spans="1:10" ht="26.65" customHeight="1" outlineLevel="1" x14ac:dyDescent="0.2">
      <c r="B28" s="6" t="s">
        <v>74</v>
      </c>
      <c r="C28" s="15" t="s">
        <v>75</v>
      </c>
      <c r="D28" s="15" t="s">
        <v>72</v>
      </c>
      <c r="E28" s="15" t="s">
        <v>76</v>
      </c>
      <c r="F28" s="15" t="s">
        <v>17</v>
      </c>
      <c r="G28" s="7">
        <v>732</v>
      </c>
      <c r="H28" s="10">
        <v>0</v>
      </c>
      <c r="I28" s="8">
        <v>8875</v>
      </c>
      <c r="J28" s="9">
        <v>30</v>
      </c>
    </row>
    <row r="29" spans="1:10" ht="26.65" customHeight="1" outlineLevel="1" x14ac:dyDescent="0.2">
      <c r="B29" s="6" t="s">
        <v>77</v>
      </c>
      <c r="C29" s="15" t="s">
        <v>78</v>
      </c>
      <c r="D29" s="15" t="s">
        <v>72</v>
      </c>
      <c r="E29" s="15" t="s">
        <v>79</v>
      </c>
      <c r="F29" s="15" t="s">
        <v>17</v>
      </c>
      <c r="G29" s="7">
        <v>0</v>
      </c>
      <c r="H29" s="10">
        <v>0</v>
      </c>
      <c r="I29" s="8">
        <v>0</v>
      </c>
      <c r="J29" s="9">
        <v>0</v>
      </c>
    </row>
    <row r="30" spans="1:10" ht="26.65" customHeight="1" outlineLevel="1" x14ac:dyDescent="0.2">
      <c r="B30" s="6" t="s">
        <v>80</v>
      </c>
      <c r="C30" s="15" t="s">
        <v>81</v>
      </c>
      <c r="D30" s="15" t="s">
        <v>82</v>
      </c>
      <c r="E30" s="15" t="s">
        <v>83</v>
      </c>
      <c r="F30" s="15" t="s">
        <v>17</v>
      </c>
      <c r="G30" s="7">
        <v>0</v>
      </c>
      <c r="H30" s="10">
        <v>0</v>
      </c>
      <c r="I30" s="8">
        <v>0</v>
      </c>
      <c r="J30" s="9">
        <v>0</v>
      </c>
    </row>
    <row r="31" spans="1:10" ht="12" customHeight="1" x14ac:dyDescent="0.2">
      <c r="G31" s="7">
        <f>SUM($G$26:$G$30)</f>
        <v>3366</v>
      </c>
      <c r="H31" s="10">
        <f>SUM($H$26:$H$30)</f>
        <v>0</v>
      </c>
      <c r="I31" s="8">
        <f>SUM($I$26:$I$30)</f>
        <v>11515</v>
      </c>
    </row>
    <row r="32" spans="1:10" ht="15" customHeight="1" x14ac:dyDescent="0.3">
      <c r="A32" s="5" t="s">
        <v>84</v>
      </c>
    </row>
    <row r="33" spans="2:10" ht="26.65" customHeight="1" outlineLevel="1" x14ac:dyDescent="0.2">
      <c r="B33" s="6" t="s">
        <v>85</v>
      </c>
      <c r="C33" s="15" t="s">
        <v>86</v>
      </c>
      <c r="D33" s="15" t="s">
        <v>87</v>
      </c>
      <c r="E33" s="15" t="s">
        <v>88</v>
      </c>
      <c r="F33" s="15" t="s">
        <v>89</v>
      </c>
      <c r="G33" s="7">
        <v>3421</v>
      </c>
      <c r="H33" s="10">
        <v>15632</v>
      </c>
      <c r="I33" s="8">
        <v>41381</v>
      </c>
      <c r="J33" s="9">
        <v>30</v>
      </c>
    </row>
    <row r="34" spans="2:10" ht="13.5" customHeight="1" outlineLevel="1" x14ac:dyDescent="0.2">
      <c r="B34" s="6" t="s">
        <v>90</v>
      </c>
      <c r="C34" s="15" t="s">
        <v>91</v>
      </c>
      <c r="D34" s="15" t="s">
        <v>87</v>
      </c>
      <c r="E34" s="15" t="s">
        <v>92</v>
      </c>
      <c r="F34" s="15" t="s">
        <v>89</v>
      </c>
      <c r="G34" s="7">
        <v>0</v>
      </c>
      <c r="H34" s="10">
        <v>0</v>
      </c>
      <c r="I34" s="8">
        <v>0</v>
      </c>
      <c r="J34" s="9">
        <v>0</v>
      </c>
    </row>
    <row r="35" spans="2:10" ht="13.5" customHeight="1" outlineLevel="1" x14ac:dyDescent="0.2">
      <c r="B35" s="6" t="s">
        <v>93</v>
      </c>
      <c r="C35" s="15" t="s">
        <v>94</v>
      </c>
      <c r="D35" s="15" t="s">
        <v>87</v>
      </c>
      <c r="E35" s="15" t="s">
        <v>95</v>
      </c>
      <c r="F35" s="15" t="s">
        <v>89</v>
      </c>
      <c r="G35" s="7">
        <v>278</v>
      </c>
      <c r="H35" s="10">
        <v>50075</v>
      </c>
      <c r="I35" s="8">
        <v>153257</v>
      </c>
      <c r="J35" s="9">
        <v>30</v>
      </c>
    </row>
    <row r="36" spans="2:10" ht="13.5" customHeight="1" outlineLevel="1" x14ac:dyDescent="0.2">
      <c r="B36" s="6" t="s">
        <v>96</v>
      </c>
      <c r="C36" s="15" t="s">
        <v>97</v>
      </c>
      <c r="D36" s="15" t="s">
        <v>87</v>
      </c>
      <c r="E36" s="15" t="s">
        <v>98</v>
      </c>
      <c r="F36" s="15" t="s">
        <v>89</v>
      </c>
      <c r="G36" s="7">
        <v>1618</v>
      </c>
      <c r="H36" s="10">
        <v>78990</v>
      </c>
      <c r="I36" s="8">
        <v>129611</v>
      </c>
      <c r="J36" s="9">
        <v>30</v>
      </c>
    </row>
    <row r="37" spans="2:10" ht="13.5" customHeight="1" outlineLevel="1" x14ac:dyDescent="0.2">
      <c r="B37" s="6" t="s">
        <v>99</v>
      </c>
      <c r="C37" s="15" t="s">
        <v>100</v>
      </c>
      <c r="D37" s="15" t="s">
        <v>87</v>
      </c>
      <c r="E37" s="15" t="s">
        <v>101</v>
      </c>
      <c r="F37" s="15" t="s">
        <v>89</v>
      </c>
      <c r="G37" s="7">
        <v>0</v>
      </c>
      <c r="H37" s="10">
        <v>0</v>
      </c>
      <c r="I37" s="8">
        <v>0</v>
      </c>
      <c r="J37" s="9">
        <v>0</v>
      </c>
    </row>
    <row r="38" spans="2:10" ht="13.5" customHeight="1" outlineLevel="1" x14ac:dyDescent="0.2">
      <c r="B38" s="6" t="s">
        <v>102</v>
      </c>
      <c r="C38" s="15" t="s">
        <v>103</v>
      </c>
      <c r="D38" s="15" t="s">
        <v>87</v>
      </c>
      <c r="E38" s="15" t="s">
        <v>104</v>
      </c>
      <c r="F38" s="15" t="s">
        <v>89</v>
      </c>
      <c r="G38" s="7">
        <v>2928</v>
      </c>
      <c r="H38" s="10">
        <v>39024</v>
      </c>
      <c r="I38" s="8">
        <v>138278</v>
      </c>
      <c r="J38" s="9">
        <v>26</v>
      </c>
    </row>
    <row r="39" spans="2:10" ht="26.65" customHeight="1" outlineLevel="1" x14ac:dyDescent="0.2">
      <c r="B39" s="6" t="s">
        <v>105</v>
      </c>
      <c r="C39" s="15" t="s">
        <v>106</v>
      </c>
      <c r="D39" s="15" t="s">
        <v>87</v>
      </c>
      <c r="E39" s="15" t="s">
        <v>107</v>
      </c>
      <c r="F39" s="15" t="s">
        <v>89</v>
      </c>
      <c r="G39" s="7">
        <v>7106</v>
      </c>
      <c r="H39" s="10">
        <v>47793</v>
      </c>
      <c r="I39" s="8">
        <v>146921</v>
      </c>
      <c r="J39" s="9">
        <v>30</v>
      </c>
    </row>
    <row r="40" spans="2:10" ht="13.5" customHeight="1" outlineLevel="1" x14ac:dyDescent="0.2">
      <c r="B40" s="6" t="s">
        <v>108</v>
      </c>
      <c r="C40" s="15" t="s">
        <v>109</v>
      </c>
      <c r="D40" s="15" t="s">
        <v>87</v>
      </c>
      <c r="E40" s="15" t="s">
        <v>110</v>
      </c>
      <c r="F40" s="15" t="s">
        <v>89</v>
      </c>
      <c r="G40" s="7">
        <v>2041</v>
      </c>
      <c r="H40" s="10">
        <v>41460</v>
      </c>
      <c r="I40" s="8">
        <v>104940</v>
      </c>
      <c r="J40" s="9">
        <v>30</v>
      </c>
    </row>
    <row r="41" spans="2:10" ht="13.5" customHeight="1" outlineLevel="1" x14ac:dyDescent="0.2">
      <c r="B41" s="6" t="s">
        <v>111</v>
      </c>
      <c r="C41" s="15" t="s">
        <v>112</v>
      </c>
      <c r="D41" s="15" t="s">
        <v>87</v>
      </c>
      <c r="E41" s="15" t="s">
        <v>113</v>
      </c>
      <c r="F41" s="15" t="s">
        <v>89</v>
      </c>
      <c r="G41" s="7">
        <v>6076</v>
      </c>
      <c r="H41" s="10">
        <v>40624</v>
      </c>
      <c r="I41" s="8">
        <v>13350</v>
      </c>
      <c r="J41" s="9">
        <v>30</v>
      </c>
    </row>
    <row r="42" spans="2:10" ht="26.65" customHeight="1" outlineLevel="1" x14ac:dyDescent="0.2">
      <c r="B42" s="6" t="s">
        <v>114</v>
      </c>
      <c r="C42" s="15" t="s">
        <v>115</v>
      </c>
      <c r="D42" s="15" t="s">
        <v>87</v>
      </c>
      <c r="E42" s="15" t="s">
        <v>116</v>
      </c>
      <c r="F42" s="15" t="s">
        <v>89</v>
      </c>
      <c r="G42" s="7">
        <v>0</v>
      </c>
      <c r="H42" s="10">
        <v>0</v>
      </c>
      <c r="I42" s="8">
        <v>0</v>
      </c>
      <c r="J42" s="9">
        <v>0</v>
      </c>
    </row>
    <row r="43" spans="2:10" ht="13.5" customHeight="1" outlineLevel="1" x14ac:dyDescent="0.2">
      <c r="B43" s="6" t="s">
        <v>117</v>
      </c>
      <c r="C43" s="15" t="s">
        <v>118</v>
      </c>
      <c r="D43" s="15" t="s">
        <v>87</v>
      </c>
      <c r="E43" s="15" t="s">
        <v>119</v>
      </c>
      <c r="F43" s="15" t="s">
        <v>89</v>
      </c>
      <c r="G43" s="7">
        <v>0</v>
      </c>
      <c r="H43" s="10">
        <v>0</v>
      </c>
      <c r="I43" s="8">
        <v>0</v>
      </c>
      <c r="J43" s="9">
        <v>0</v>
      </c>
    </row>
    <row r="44" spans="2:10" ht="13.5" customHeight="1" outlineLevel="1" x14ac:dyDescent="0.2">
      <c r="B44" s="6" t="s">
        <v>120</v>
      </c>
      <c r="C44" s="15" t="s">
        <v>121</v>
      </c>
      <c r="D44" s="15" t="s">
        <v>87</v>
      </c>
      <c r="E44" s="15" t="s">
        <v>122</v>
      </c>
      <c r="F44" s="15" t="s">
        <v>41</v>
      </c>
      <c r="G44" s="7">
        <v>2866</v>
      </c>
      <c r="H44" s="10">
        <v>78691</v>
      </c>
      <c r="I44" s="8">
        <v>9505</v>
      </c>
      <c r="J44" s="9">
        <v>30</v>
      </c>
    </row>
    <row r="45" spans="2:10" ht="26.65" customHeight="1" outlineLevel="1" x14ac:dyDescent="0.2">
      <c r="B45" s="6" t="s">
        <v>123</v>
      </c>
      <c r="C45" s="15" t="s">
        <v>124</v>
      </c>
      <c r="D45" s="15" t="s">
        <v>87</v>
      </c>
      <c r="E45" s="15" t="s">
        <v>125</v>
      </c>
      <c r="F45" s="15" t="s">
        <v>41</v>
      </c>
      <c r="G45" s="7">
        <v>0</v>
      </c>
      <c r="H45" s="10">
        <v>0</v>
      </c>
      <c r="I45" s="8">
        <v>0</v>
      </c>
      <c r="J45" s="9">
        <v>0</v>
      </c>
    </row>
    <row r="46" spans="2:10" ht="26.65" customHeight="1" outlineLevel="1" x14ac:dyDescent="0.2">
      <c r="B46" s="6" t="s">
        <v>126</v>
      </c>
      <c r="C46" s="15" t="s">
        <v>127</v>
      </c>
      <c r="D46" s="15" t="s">
        <v>87</v>
      </c>
      <c r="E46" s="15" t="s">
        <v>128</v>
      </c>
      <c r="F46" s="15" t="s">
        <v>41</v>
      </c>
      <c r="G46" s="7">
        <v>0</v>
      </c>
      <c r="H46" s="10">
        <v>0</v>
      </c>
      <c r="I46" s="8">
        <v>0</v>
      </c>
      <c r="J46" s="9">
        <v>0</v>
      </c>
    </row>
    <row r="47" spans="2:10" ht="13.5" customHeight="1" outlineLevel="1" x14ac:dyDescent="0.2">
      <c r="B47" s="6" t="s">
        <v>129</v>
      </c>
      <c r="C47" s="15" t="s">
        <v>130</v>
      </c>
      <c r="D47" s="15" t="s">
        <v>87</v>
      </c>
      <c r="E47" s="15" t="s">
        <v>131</v>
      </c>
      <c r="F47" s="15" t="s">
        <v>41</v>
      </c>
      <c r="G47" s="7">
        <v>1130</v>
      </c>
      <c r="H47" s="10">
        <v>26749</v>
      </c>
      <c r="I47" s="8">
        <v>58488</v>
      </c>
      <c r="J47" s="9">
        <v>30</v>
      </c>
    </row>
    <row r="48" spans="2:10" ht="26.65" customHeight="1" outlineLevel="1" x14ac:dyDescent="0.2">
      <c r="B48" s="6" t="s">
        <v>132</v>
      </c>
      <c r="C48" s="15" t="s">
        <v>133</v>
      </c>
      <c r="D48" s="15" t="s">
        <v>87</v>
      </c>
      <c r="E48" s="15" t="s">
        <v>134</v>
      </c>
      <c r="F48" s="15" t="s">
        <v>41</v>
      </c>
      <c r="G48" s="7">
        <v>1027</v>
      </c>
      <c r="H48" s="10">
        <v>28308</v>
      </c>
      <c r="I48" s="8">
        <v>98153</v>
      </c>
      <c r="J48" s="9">
        <v>30</v>
      </c>
    </row>
    <row r="49" spans="2:10" ht="26.65" customHeight="1" outlineLevel="1" x14ac:dyDescent="0.2">
      <c r="B49" s="6" t="s">
        <v>135</v>
      </c>
      <c r="C49" s="15" t="s">
        <v>136</v>
      </c>
      <c r="D49" s="15" t="s">
        <v>87</v>
      </c>
      <c r="E49" s="15" t="s">
        <v>137</v>
      </c>
      <c r="F49" s="15" t="s">
        <v>41</v>
      </c>
      <c r="G49" s="7">
        <v>440</v>
      </c>
      <c r="H49" s="10">
        <v>39907</v>
      </c>
      <c r="I49" s="8">
        <v>117005</v>
      </c>
      <c r="J49" s="9">
        <v>29</v>
      </c>
    </row>
    <row r="50" spans="2:10" ht="26.65" customHeight="1" outlineLevel="1" x14ac:dyDescent="0.2">
      <c r="B50" s="6" t="s">
        <v>138</v>
      </c>
      <c r="C50" s="15" t="s">
        <v>139</v>
      </c>
      <c r="D50" s="15" t="s">
        <v>87</v>
      </c>
      <c r="E50" s="15" t="s">
        <v>140</v>
      </c>
      <c r="F50" s="15" t="s">
        <v>41</v>
      </c>
      <c r="G50" s="7">
        <v>2073</v>
      </c>
      <c r="H50" s="10">
        <v>128504</v>
      </c>
      <c r="I50" s="8">
        <v>224376</v>
      </c>
      <c r="J50" s="9">
        <v>30</v>
      </c>
    </row>
    <row r="51" spans="2:10" ht="13.5" customHeight="1" outlineLevel="1" x14ac:dyDescent="0.2">
      <c r="B51" s="6" t="s">
        <v>141</v>
      </c>
      <c r="C51" s="15" t="s">
        <v>142</v>
      </c>
      <c r="D51" s="15" t="s">
        <v>87</v>
      </c>
      <c r="E51" s="15" t="s">
        <v>143</v>
      </c>
      <c r="F51" s="15" t="s">
        <v>41</v>
      </c>
      <c r="G51" s="7">
        <v>4609</v>
      </c>
      <c r="H51" s="10">
        <v>168769</v>
      </c>
      <c r="I51" s="8">
        <v>145519</v>
      </c>
      <c r="J51" s="9">
        <v>30</v>
      </c>
    </row>
    <row r="52" spans="2:10" ht="13.5" customHeight="1" outlineLevel="1" x14ac:dyDescent="0.2">
      <c r="B52" s="6" t="s">
        <v>144</v>
      </c>
      <c r="C52" s="15" t="s">
        <v>145</v>
      </c>
      <c r="D52" s="15" t="s">
        <v>87</v>
      </c>
      <c r="E52" s="15" t="s">
        <v>146</v>
      </c>
      <c r="F52" s="15" t="s">
        <v>41</v>
      </c>
      <c r="G52" s="7">
        <v>386</v>
      </c>
      <c r="H52" s="10">
        <v>4529</v>
      </c>
      <c r="I52" s="8">
        <v>50483</v>
      </c>
      <c r="J52" s="9">
        <v>18</v>
      </c>
    </row>
    <row r="53" spans="2:10" ht="13.5" customHeight="1" outlineLevel="1" x14ac:dyDescent="0.2">
      <c r="B53" s="6" t="s">
        <v>147</v>
      </c>
      <c r="C53" s="15" t="s">
        <v>148</v>
      </c>
      <c r="D53" s="15" t="s">
        <v>87</v>
      </c>
      <c r="E53" s="15" t="s">
        <v>149</v>
      </c>
      <c r="F53" s="15" t="s">
        <v>41</v>
      </c>
      <c r="G53" s="7">
        <v>109</v>
      </c>
      <c r="H53" s="10">
        <v>62311</v>
      </c>
      <c r="I53" s="8">
        <v>81876</v>
      </c>
      <c r="J53" s="9">
        <v>30</v>
      </c>
    </row>
    <row r="54" spans="2:10" ht="26.65" customHeight="1" outlineLevel="1" x14ac:dyDescent="0.2">
      <c r="B54" s="6" t="s">
        <v>150</v>
      </c>
      <c r="C54" s="15" t="s">
        <v>151</v>
      </c>
      <c r="D54" s="15" t="s">
        <v>87</v>
      </c>
      <c r="E54" s="15" t="s">
        <v>152</v>
      </c>
      <c r="F54" s="15" t="s">
        <v>41</v>
      </c>
      <c r="G54" s="7">
        <v>5474</v>
      </c>
      <c r="H54" s="10">
        <v>89053</v>
      </c>
      <c r="I54" s="8">
        <v>167497</v>
      </c>
      <c r="J54" s="9">
        <v>30</v>
      </c>
    </row>
    <row r="55" spans="2:10" ht="13.5" customHeight="1" outlineLevel="1" x14ac:dyDescent="0.2">
      <c r="B55" s="6" t="s">
        <v>153</v>
      </c>
      <c r="C55" s="15" t="s">
        <v>154</v>
      </c>
      <c r="D55" s="15" t="s">
        <v>87</v>
      </c>
      <c r="E55" s="15" t="s">
        <v>155</v>
      </c>
      <c r="F55" s="15" t="s">
        <v>41</v>
      </c>
      <c r="G55" s="7">
        <v>597</v>
      </c>
      <c r="H55" s="10">
        <v>28019</v>
      </c>
      <c r="I55" s="8">
        <v>102868</v>
      </c>
      <c r="J55" s="9">
        <v>30</v>
      </c>
    </row>
    <row r="56" spans="2:10" ht="26.65" customHeight="1" outlineLevel="1" x14ac:dyDescent="0.2">
      <c r="B56" s="6" t="s">
        <v>156</v>
      </c>
      <c r="C56" s="15" t="s">
        <v>157</v>
      </c>
      <c r="D56" s="15" t="s">
        <v>87</v>
      </c>
      <c r="E56" s="15" t="s">
        <v>158</v>
      </c>
      <c r="F56" s="15" t="s">
        <v>41</v>
      </c>
      <c r="G56" s="7">
        <v>141</v>
      </c>
      <c r="H56" s="10">
        <v>8341</v>
      </c>
      <c r="I56" s="8">
        <v>141533</v>
      </c>
      <c r="J56" s="9">
        <v>30</v>
      </c>
    </row>
    <row r="57" spans="2:10" ht="13.5" customHeight="1" outlineLevel="1" x14ac:dyDescent="0.2">
      <c r="B57" s="6" t="s">
        <v>159</v>
      </c>
      <c r="C57" s="15" t="s">
        <v>160</v>
      </c>
      <c r="D57" s="15" t="s">
        <v>87</v>
      </c>
      <c r="E57" s="15" t="s">
        <v>161</v>
      </c>
      <c r="F57" s="15" t="s">
        <v>41</v>
      </c>
      <c r="G57" s="7">
        <v>0</v>
      </c>
      <c r="H57" s="10">
        <v>5337</v>
      </c>
      <c r="I57" s="8">
        <v>9582</v>
      </c>
      <c r="J57" s="9">
        <v>30</v>
      </c>
    </row>
    <row r="58" spans="2:10" ht="13.5" customHeight="1" outlineLevel="1" x14ac:dyDescent="0.2">
      <c r="B58" s="6" t="s">
        <v>162</v>
      </c>
      <c r="C58" s="15" t="s">
        <v>163</v>
      </c>
      <c r="D58" s="15" t="s">
        <v>87</v>
      </c>
      <c r="E58" s="15" t="s">
        <v>164</v>
      </c>
      <c r="F58" s="15" t="s">
        <v>41</v>
      </c>
      <c r="G58" s="7">
        <v>282</v>
      </c>
      <c r="H58" s="10">
        <v>61832</v>
      </c>
      <c r="I58" s="8">
        <v>53516</v>
      </c>
      <c r="J58" s="9">
        <v>30</v>
      </c>
    </row>
    <row r="59" spans="2:10" ht="13.5" customHeight="1" outlineLevel="1" x14ac:dyDescent="0.2">
      <c r="B59" s="6" t="s">
        <v>165</v>
      </c>
      <c r="C59" s="15" t="s">
        <v>166</v>
      </c>
      <c r="D59" s="15" t="s">
        <v>87</v>
      </c>
      <c r="E59" s="15" t="s">
        <v>167</v>
      </c>
      <c r="F59" s="15" t="s">
        <v>41</v>
      </c>
      <c r="G59" s="7">
        <v>3198</v>
      </c>
      <c r="H59" s="10">
        <v>9240</v>
      </c>
      <c r="I59" s="8">
        <v>68092</v>
      </c>
      <c r="J59" s="9">
        <v>30</v>
      </c>
    </row>
    <row r="60" spans="2:10" ht="13.5" customHeight="1" outlineLevel="1" x14ac:dyDescent="0.2">
      <c r="B60" s="6" t="s">
        <v>168</v>
      </c>
      <c r="C60" s="15" t="s">
        <v>169</v>
      </c>
      <c r="D60" s="15" t="s">
        <v>87</v>
      </c>
      <c r="E60" s="15" t="s">
        <v>170</v>
      </c>
      <c r="F60" s="15" t="s">
        <v>41</v>
      </c>
      <c r="G60" s="7">
        <v>2851</v>
      </c>
      <c r="H60" s="10">
        <v>25869</v>
      </c>
      <c r="I60" s="8">
        <v>107923</v>
      </c>
      <c r="J60" s="9">
        <v>30</v>
      </c>
    </row>
    <row r="61" spans="2:10" ht="13.5" customHeight="1" outlineLevel="1" x14ac:dyDescent="0.2">
      <c r="B61" s="6" t="s">
        <v>171</v>
      </c>
      <c r="C61" s="15" t="s">
        <v>172</v>
      </c>
      <c r="D61" s="15" t="s">
        <v>87</v>
      </c>
      <c r="E61" s="15" t="s">
        <v>173</v>
      </c>
      <c r="F61" s="15" t="s">
        <v>41</v>
      </c>
      <c r="G61" s="7">
        <v>1852</v>
      </c>
      <c r="H61" s="10">
        <v>4647</v>
      </c>
      <c r="I61" s="8">
        <v>132672</v>
      </c>
      <c r="J61" s="9">
        <v>30</v>
      </c>
    </row>
    <row r="62" spans="2:10" ht="13.5" customHeight="1" outlineLevel="1" x14ac:dyDescent="0.2">
      <c r="B62" s="6" t="s">
        <v>174</v>
      </c>
      <c r="C62" s="15" t="s">
        <v>175</v>
      </c>
      <c r="D62" s="15" t="s">
        <v>87</v>
      </c>
      <c r="E62" s="15" t="s">
        <v>176</v>
      </c>
      <c r="F62" s="15" t="s">
        <v>41</v>
      </c>
      <c r="G62" s="7">
        <v>5829</v>
      </c>
      <c r="H62" s="10">
        <v>68702</v>
      </c>
      <c r="I62" s="8">
        <v>46371</v>
      </c>
      <c r="J62" s="9">
        <v>30</v>
      </c>
    </row>
    <row r="63" spans="2:10" ht="13.5" customHeight="1" outlineLevel="1" x14ac:dyDescent="0.2">
      <c r="B63" s="6" t="s">
        <v>177</v>
      </c>
      <c r="C63" s="15" t="s">
        <v>178</v>
      </c>
      <c r="D63" s="15" t="s">
        <v>87</v>
      </c>
      <c r="E63" s="15" t="s">
        <v>179</v>
      </c>
      <c r="F63" s="15" t="s">
        <v>41</v>
      </c>
      <c r="G63" s="7">
        <v>946</v>
      </c>
      <c r="H63" s="10">
        <v>25169</v>
      </c>
      <c r="I63" s="8">
        <v>0</v>
      </c>
      <c r="J63" s="9">
        <v>18</v>
      </c>
    </row>
    <row r="64" spans="2:10" ht="13.5" customHeight="1" outlineLevel="1" x14ac:dyDescent="0.2">
      <c r="B64" s="6" t="s">
        <v>180</v>
      </c>
      <c r="C64" s="15" t="s">
        <v>181</v>
      </c>
      <c r="D64" s="15" t="s">
        <v>87</v>
      </c>
      <c r="E64" s="15" t="s">
        <v>182</v>
      </c>
      <c r="F64" s="15" t="s">
        <v>41</v>
      </c>
      <c r="G64" s="7">
        <v>690</v>
      </c>
      <c r="H64" s="10">
        <v>26999</v>
      </c>
      <c r="I64" s="8">
        <v>73382</v>
      </c>
      <c r="J64" s="9">
        <v>26</v>
      </c>
    </row>
    <row r="65" spans="2:10" ht="13.5" customHeight="1" outlineLevel="1" x14ac:dyDescent="0.2">
      <c r="B65" s="6" t="s">
        <v>183</v>
      </c>
      <c r="C65" s="15" t="s">
        <v>184</v>
      </c>
      <c r="D65" s="15" t="s">
        <v>87</v>
      </c>
      <c r="E65" s="15" t="s">
        <v>185</v>
      </c>
      <c r="F65" s="15" t="s">
        <v>41</v>
      </c>
      <c r="G65" s="7">
        <v>939</v>
      </c>
      <c r="H65" s="10">
        <v>67119</v>
      </c>
      <c r="I65" s="8">
        <v>38025</v>
      </c>
      <c r="J65" s="9">
        <v>30</v>
      </c>
    </row>
    <row r="66" spans="2:10" ht="13.5" customHeight="1" outlineLevel="1" x14ac:dyDescent="0.2">
      <c r="B66" s="6" t="s">
        <v>186</v>
      </c>
      <c r="C66" s="15" t="s">
        <v>187</v>
      </c>
      <c r="D66" s="15" t="s">
        <v>87</v>
      </c>
      <c r="E66" s="15" t="s">
        <v>188</v>
      </c>
      <c r="F66" s="15" t="s">
        <v>41</v>
      </c>
      <c r="G66" s="7">
        <v>0</v>
      </c>
      <c r="H66" s="10">
        <v>0</v>
      </c>
      <c r="I66" s="8">
        <v>0</v>
      </c>
      <c r="J66" s="9">
        <v>0</v>
      </c>
    </row>
    <row r="67" spans="2:10" ht="13.5" customHeight="1" outlineLevel="1" x14ac:dyDescent="0.2">
      <c r="B67" s="6" t="s">
        <v>189</v>
      </c>
      <c r="C67" s="15" t="s">
        <v>190</v>
      </c>
      <c r="D67" s="15" t="s">
        <v>87</v>
      </c>
      <c r="E67" s="15" t="s">
        <v>191</v>
      </c>
      <c r="F67" s="15" t="s">
        <v>41</v>
      </c>
      <c r="G67" s="7">
        <v>0</v>
      </c>
      <c r="H67" s="10">
        <v>0</v>
      </c>
      <c r="I67" s="8">
        <v>0</v>
      </c>
      <c r="J67" s="9">
        <v>0</v>
      </c>
    </row>
    <row r="68" spans="2:10" ht="13.5" customHeight="1" outlineLevel="1" x14ac:dyDescent="0.2">
      <c r="B68" s="6" t="s">
        <v>192</v>
      </c>
      <c r="C68" s="15" t="s">
        <v>193</v>
      </c>
      <c r="D68" s="15" t="s">
        <v>87</v>
      </c>
      <c r="E68" s="15" t="s">
        <v>194</v>
      </c>
      <c r="F68" s="15" t="s">
        <v>41</v>
      </c>
      <c r="G68" s="7">
        <v>4761</v>
      </c>
      <c r="H68" s="10">
        <v>10355</v>
      </c>
      <c r="I68" s="8">
        <v>102923</v>
      </c>
      <c r="J68" s="9">
        <v>30</v>
      </c>
    </row>
    <row r="69" spans="2:10" ht="13.5" customHeight="1" outlineLevel="1" x14ac:dyDescent="0.2">
      <c r="B69" s="6" t="s">
        <v>195</v>
      </c>
      <c r="C69" s="15" t="s">
        <v>196</v>
      </c>
      <c r="D69" s="15" t="s">
        <v>87</v>
      </c>
      <c r="E69" s="15" t="s">
        <v>197</v>
      </c>
      <c r="F69" s="15" t="s">
        <v>41</v>
      </c>
      <c r="G69" s="7">
        <v>0</v>
      </c>
      <c r="H69" s="10">
        <v>0</v>
      </c>
      <c r="I69" s="8">
        <v>0</v>
      </c>
      <c r="J69" s="9">
        <v>0</v>
      </c>
    </row>
    <row r="70" spans="2:10" ht="13.5" customHeight="1" outlineLevel="1" x14ac:dyDescent="0.2">
      <c r="B70" s="6" t="s">
        <v>198</v>
      </c>
      <c r="C70" s="15" t="s">
        <v>199</v>
      </c>
      <c r="D70" s="15" t="s">
        <v>87</v>
      </c>
      <c r="E70" s="15" t="s">
        <v>200</v>
      </c>
      <c r="F70" s="15" t="s">
        <v>41</v>
      </c>
      <c r="G70" s="7">
        <v>0</v>
      </c>
      <c r="H70" s="10">
        <v>0</v>
      </c>
      <c r="I70" s="8">
        <v>0</v>
      </c>
      <c r="J70" s="9">
        <v>0</v>
      </c>
    </row>
    <row r="71" spans="2:10" ht="13.5" customHeight="1" outlineLevel="1" x14ac:dyDescent="0.2">
      <c r="B71" s="6" t="s">
        <v>201</v>
      </c>
      <c r="C71" s="15" t="s">
        <v>202</v>
      </c>
      <c r="D71" s="15" t="s">
        <v>87</v>
      </c>
      <c r="E71" s="15" t="s">
        <v>203</v>
      </c>
      <c r="F71" s="15" t="s">
        <v>41</v>
      </c>
      <c r="G71" s="7">
        <v>2789</v>
      </c>
      <c r="H71" s="10">
        <v>8065</v>
      </c>
      <c r="I71" s="8">
        <v>68143</v>
      </c>
      <c r="J71" s="9">
        <v>30</v>
      </c>
    </row>
    <row r="72" spans="2:10" ht="13.5" customHeight="1" outlineLevel="1" x14ac:dyDescent="0.2">
      <c r="B72" s="6" t="s">
        <v>204</v>
      </c>
      <c r="C72" s="15" t="s">
        <v>205</v>
      </c>
      <c r="D72" s="15" t="s">
        <v>87</v>
      </c>
      <c r="E72" s="15" t="s">
        <v>206</v>
      </c>
      <c r="F72" s="15" t="s">
        <v>41</v>
      </c>
      <c r="G72" s="7">
        <v>7901</v>
      </c>
      <c r="H72" s="10">
        <v>50780</v>
      </c>
      <c r="I72" s="8">
        <v>205266</v>
      </c>
      <c r="J72" s="9">
        <v>30</v>
      </c>
    </row>
    <row r="73" spans="2:10" ht="26.65" customHeight="1" outlineLevel="1" x14ac:dyDescent="0.2">
      <c r="B73" s="6" t="s">
        <v>207</v>
      </c>
      <c r="C73" s="15" t="s">
        <v>208</v>
      </c>
      <c r="D73" s="15" t="s">
        <v>87</v>
      </c>
      <c r="E73" s="15" t="s">
        <v>209</v>
      </c>
      <c r="F73" s="15" t="s">
        <v>41</v>
      </c>
      <c r="G73" s="7">
        <v>2162</v>
      </c>
      <c r="H73" s="10">
        <v>66910</v>
      </c>
      <c r="I73" s="8">
        <v>21557</v>
      </c>
      <c r="J73" s="9">
        <v>30</v>
      </c>
    </row>
    <row r="74" spans="2:10" ht="13.5" customHeight="1" outlineLevel="1" x14ac:dyDescent="0.2">
      <c r="B74" s="6" t="s">
        <v>210</v>
      </c>
      <c r="C74" s="15" t="s">
        <v>211</v>
      </c>
      <c r="D74" s="15" t="s">
        <v>87</v>
      </c>
      <c r="E74" s="15" t="s">
        <v>212</v>
      </c>
      <c r="F74" s="15" t="s">
        <v>41</v>
      </c>
      <c r="G74" s="7">
        <v>0</v>
      </c>
      <c r="H74" s="10">
        <v>0</v>
      </c>
      <c r="I74" s="8">
        <v>0</v>
      </c>
      <c r="J74" s="9">
        <v>0</v>
      </c>
    </row>
    <row r="75" spans="2:10" ht="13.5" customHeight="1" outlineLevel="1" x14ac:dyDescent="0.2">
      <c r="B75" s="6" t="s">
        <v>213</v>
      </c>
      <c r="C75" s="15" t="s">
        <v>214</v>
      </c>
      <c r="D75" s="15" t="s">
        <v>87</v>
      </c>
      <c r="E75" s="15" t="s">
        <v>215</v>
      </c>
      <c r="F75" s="15" t="s">
        <v>41</v>
      </c>
      <c r="G75" s="7">
        <v>0</v>
      </c>
      <c r="H75" s="10">
        <v>0</v>
      </c>
      <c r="I75" s="8">
        <v>0</v>
      </c>
      <c r="J75" s="9">
        <v>0</v>
      </c>
    </row>
    <row r="76" spans="2:10" ht="13.5" customHeight="1" outlineLevel="1" x14ac:dyDescent="0.2">
      <c r="B76" s="6" t="s">
        <v>216</v>
      </c>
      <c r="C76" s="15" t="s">
        <v>217</v>
      </c>
      <c r="D76" s="15" t="s">
        <v>87</v>
      </c>
      <c r="E76" s="15" t="s">
        <v>218</v>
      </c>
      <c r="F76" s="15" t="s">
        <v>41</v>
      </c>
      <c r="G76" s="7">
        <v>0</v>
      </c>
      <c r="H76" s="10">
        <v>0</v>
      </c>
      <c r="I76" s="8">
        <v>0</v>
      </c>
      <c r="J76" s="9">
        <v>0</v>
      </c>
    </row>
    <row r="77" spans="2:10" ht="13.5" customHeight="1" outlineLevel="1" x14ac:dyDescent="0.2">
      <c r="B77" s="6" t="s">
        <v>219</v>
      </c>
      <c r="C77" s="15" t="s">
        <v>220</v>
      </c>
      <c r="D77" s="15" t="s">
        <v>87</v>
      </c>
      <c r="E77" s="15" t="s">
        <v>221</v>
      </c>
      <c r="F77" s="15" t="s">
        <v>41</v>
      </c>
      <c r="G77" s="7">
        <v>0</v>
      </c>
      <c r="H77" s="10">
        <v>0</v>
      </c>
      <c r="I77" s="8">
        <v>0</v>
      </c>
      <c r="J77" s="9">
        <v>0</v>
      </c>
    </row>
    <row r="78" spans="2:10" ht="13.5" customHeight="1" outlineLevel="1" x14ac:dyDescent="0.2">
      <c r="B78" s="6" t="s">
        <v>222</v>
      </c>
      <c r="C78" s="15" t="s">
        <v>223</v>
      </c>
      <c r="D78" s="15" t="s">
        <v>87</v>
      </c>
      <c r="E78" s="15" t="s">
        <v>224</v>
      </c>
      <c r="F78" s="15" t="s">
        <v>41</v>
      </c>
      <c r="G78" s="7">
        <v>1145</v>
      </c>
      <c r="H78" s="10">
        <v>48385</v>
      </c>
      <c r="I78" s="8">
        <v>154903</v>
      </c>
      <c r="J78" s="9">
        <v>30</v>
      </c>
    </row>
    <row r="79" spans="2:10" ht="26.65" customHeight="1" outlineLevel="1" x14ac:dyDescent="0.2">
      <c r="B79" s="6" t="s">
        <v>225</v>
      </c>
      <c r="C79" s="15" t="s">
        <v>226</v>
      </c>
      <c r="D79" s="15" t="s">
        <v>87</v>
      </c>
      <c r="E79" s="15" t="s">
        <v>227</v>
      </c>
      <c r="F79" s="15" t="s">
        <v>41</v>
      </c>
      <c r="G79" s="7">
        <v>0</v>
      </c>
      <c r="H79" s="10">
        <v>0</v>
      </c>
      <c r="I79" s="8">
        <v>0</v>
      </c>
      <c r="J79" s="9">
        <v>0</v>
      </c>
    </row>
    <row r="80" spans="2:10" ht="26.65" customHeight="1" outlineLevel="1" x14ac:dyDescent="0.2">
      <c r="B80" s="6" t="s">
        <v>228</v>
      </c>
      <c r="C80" s="15" t="s">
        <v>229</v>
      </c>
      <c r="D80" s="15" t="s">
        <v>87</v>
      </c>
      <c r="E80" s="15" t="s">
        <v>230</v>
      </c>
      <c r="F80" s="15" t="s">
        <v>41</v>
      </c>
      <c r="G80" s="7">
        <v>1740</v>
      </c>
      <c r="H80" s="10">
        <v>33754</v>
      </c>
      <c r="I80" s="8">
        <v>33282</v>
      </c>
      <c r="J80" s="9">
        <v>30</v>
      </c>
    </row>
    <row r="81" spans="1:10" ht="13.5" customHeight="1" outlineLevel="1" x14ac:dyDescent="0.2">
      <c r="B81" s="6" t="s">
        <v>231</v>
      </c>
      <c r="C81" s="15" t="s">
        <v>232</v>
      </c>
      <c r="D81" s="15" t="s">
        <v>87</v>
      </c>
      <c r="E81" s="15" t="s">
        <v>233</v>
      </c>
      <c r="F81" s="15" t="s">
        <v>41</v>
      </c>
      <c r="G81" s="7">
        <v>5424</v>
      </c>
      <c r="H81" s="10">
        <v>34013</v>
      </c>
      <c r="I81" s="8">
        <v>110257</v>
      </c>
      <c r="J81" s="9">
        <v>30</v>
      </c>
    </row>
    <row r="82" spans="1:10" ht="13.5" customHeight="1" outlineLevel="1" x14ac:dyDescent="0.2">
      <c r="B82" s="6" t="s">
        <v>234</v>
      </c>
      <c r="C82" s="15" t="s">
        <v>235</v>
      </c>
      <c r="D82" s="15" t="s">
        <v>87</v>
      </c>
      <c r="E82" s="15" t="s">
        <v>236</v>
      </c>
      <c r="F82" s="15" t="s">
        <v>41</v>
      </c>
      <c r="G82" s="7">
        <v>1660</v>
      </c>
      <c r="H82" s="10">
        <v>11628</v>
      </c>
      <c r="I82" s="8">
        <v>88942</v>
      </c>
      <c r="J82" s="9">
        <v>30</v>
      </c>
    </row>
    <row r="83" spans="1:10" ht="13.5" customHeight="1" outlineLevel="1" x14ac:dyDescent="0.2">
      <c r="B83" s="6" t="s">
        <v>237</v>
      </c>
      <c r="C83" s="15" t="s">
        <v>238</v>
      </c>
      <c r="D83" s="15" t="s">
        <v>87</v>
      </c>
      <c r="E83" s="15" t="s">
        <v>239</v>
      </c>
      <c r="F83" s="15" t="s">
        <v>41</v>
      </c>
      <c r="G83" s="7">
        <v>395</v>
      </c>
      <c r="H83" s="10">
        <v>8764</v>
      </c>
      <c r="I83" s="8">
        <v>5425</v>
      </c>
      <c r="J83" s="9">
        <v>30</v>
      </c>
    </row>
    <row r="84" spans="1:10" ht="13.5" customHeight="1" outlineLevel="1" x14ac:dyDescent="0.2">
      <c r="B84" s="6" t="s">
        <v>240</v>
      </c>
      <c r="C84" s="15" t="s">
        <v>241</v>
      </c>
      <c r="D84" s="15" t="s">
        <v>87</v>
      </c>
      <c r="E84" s="15" t="s">
        <v>242</v>
      </c>
      <c r="F84" s="15" t="s">
        <v>41</v>
      </c>
      <c r="G84" s="7">
        <v>1126</v>
      </c>
      <c r="H84" s="10">
        <v>26392</v>
      </c>
      <c r="I84" s="8">
        <v>80153</v>
      </c>
      <c r="J84" s="9">
        <v>30</v>
      </c>
    </row>
    <row r="85" spans="1:10" ht="13.5" customHeight="1" outlineLevel="1" x14ac:dyDescent="0.2">
      <c r="B85" s="6" t="s">
        <v>243</v>
      </c>
      <c r="C85" s="15" t="s">
        <v>244</v>
      </c>
      <c r="D85" s="15" t="s">
        <v>87</v>
      </c>
      <c r="E85" s="15" t="s">
        <v>245</v>
      </c>
      <c r="F85" s="15" t="s">
        <v>41</v>
      </c>
      <c r="G85" s="7">
        <v>0</v>
      </c>
      <c r="H85" s="10">
        <v>0</v>
      </c>
      <c r="I85" s="8">
        <v>0</v>
      </c>
      <c r="J85" s="9">
        <v>0</v>
      </c>
    </row>
    <row r="86" spans="1:10" ht="13.5" customHeight="1" outlineLevel="1" x14ac:dyDescent="0.2">
      <c r="B86" s="6" t="s">
        <v>246</v>
      </c>
      <c r="C86" s="15" t="s">
        <v>247</v>
      </c>
      <c r="D86" s="15" t="s">
        <v>87</v>
      </c>
      <c r="E86" s="15" t="s">
        <v>248</v>
      </c>
      <c r="F86" s="15" t="s">
        <v>41</v>
      </c>
      <c r="G86" s="7">
        <v>1328</v>
      </c>
      <c r="H86" s="10">
        <v>26668</v>
      </c>
      <c r="I86" s="8">
        <v>75270</v>
      </c>
      <c r="J86" s="9">
        <v>30</v>
      </c>
    </row>
    <row r="87" spans="1:10" ht="13.5" customHeight="1" outlineLevel="1" x14ac:dyDescent="0.2">
      <c r="B87" s="6" t="s">
        <v>249</v>
      </c>
      <c r="C87" s="15" t="s">
        <v>250</v>
      </c>
      <c r="D87" s="15" t="s">
        <v>87</v>
      </c>
      <c r="E87" s="15" t="s">
        <v>251</v>
      </c>
      <c r="F87" s="15" t="s">
        <v>41</v>
      </c>
      <c r="G87" s="7">
        <v>0</v>
      </c>
      <c r="H87" s="10">
        <v>0</v>
      </c>
      <c r="I87" s="8">
        <v>0</v>
      </c>
      <c r="J87" s="9">
        <v>0</v>
      </c>
    </row>
    <row r="88" spans="1:10" ht="13.5" customHeight="1" outlineLevel="1" x14ac:dyDescent="0.2">
      <c r="B88" s="6" t="s">
        <v>252</v>
      </c>
      <c r="C88" s="15" t="s">
        <v>253</v>
      </c>
      <c r="D88" s="15" t="s">
        <v>87</v>
      </c>
      <c r="E88" s="15" t="s">
        <v>254</v>
      </c>
      <c r="F88" s="15" t="s">
        <v>41</v>
      </c>
      <c r="G88" s="7">
        <v>0</v>
      </c>
      <c r="H88" s="10">
        <v>0</v>
      </c>
      <c r="I88" s="8">
        <v>0</v>
      </c>
      <c r="J88" s="9">
        <v>0</v>
      </c>
    </row>
    <row r="89" spans="1:10" ht="13.5" customHeight="1" outlineLevel="1" x14ac:dyDescent="0.2">
      <c r="B89" s="6" t="s">
        <v>255</v>
      </c>
      <c r="C89" s="15" t="s">
        <v>256</v>
      </c>
      <c r="D89" s="15" t="s">
        <v>87</v>
      </c>
      <c r="E89" s="15" t="s">
        <v>257</v>
      </c>
      <c r="F89" s="15" t="s">
        <v>41</v>
      </c>
      <c r="G89" s="7">
        <v>0</v>
      </c>
      <c r="H89" s="10">
        <v>0</v>
      </c>
      <c r="I89" s="8">
        <v>0</v>
      </c>
      <c r="J89" s="9">
        <v>0</v>
      </c>
    </row>
    <row r="90" spans="1:10" ht="13.5" customHeight="1" outlineLevel="1" x14ac:dyDescent="0.2">
      <c r="B90" s="6" t="s">
        <v>258</v>
      </c>
      <c r="C90" s="15" t="s">
        <v>259</v>
      </c>
      <c r="D90" s="15" t="s">
        <v>87</v>
      </c>
      <c r="E90" s="15" t="s">
        <v>260</v>
      </c>
      <c r="F90" s="15" t="s">
        <v>41</v>
      </c>
      <c r="G90" s="7">
        <v>0</v>
      </c>
      <c r="H90" s="10">
        <v>0</v>
      </c>
      <c r="I90" s="8">
        <v>0</v>
      </c>
      <c r="J90" s="9">
        <v>0</v>
      </c>
    </row>
    <row r="91" spans="1:10" ht="13.5" customHeight="1" outlineLevel="1" x14ac:dyDescent="0.2">
      <c r="B91" s="6" t="s">
        <v>261</v>
      </c>
      <c r="C91" s="15" t="s">
        <v>262</v>
      </c>
      <c r="D91" s="15" t="s">
        <v>87</v>
      </c>
      <c r="E91" s="15" t="s">
        <v>263</v>
      </c>
      <c r="F91" s="15" t="s">
        <v>41</v>
      </c>
      <c r="G91" s="7">
        <v>6192</v>
      </c>
      <c r="H91" s="10">
        <v>93396</v>
      </c>
      <c r="I91" s="8">
        <v>116932</v>
      </c>
      <c r="J91" s="9">
        <v>30</v>
      </c>
    </row>
    <row r="92" spans="1:10" ht="13.5" customHeight="1" outlineLevel="1" x14ac:dyDescent="0.2">
      <c r="B92" s="6" t="s">
        <v>264</v>
      </c>
      <c r="C92" s="15" t="s">
        <v>265</v>
      </c>
      <c r="D92" s="15" t="s">
        <v>87</v>
      </c>
      <c r="E92" s="15" t="s">
        <v>266</v>
      </c>
      <c r="F92" s="15" t="s">
        <v>41</v>
      </c>
      <c r="G92" s="7">
        <v>563</v>
      </c>
      <c r="H92" s="10">
        <v>59575</v>
      </c>
      <c r="I92" s="8">
        <v>43863</v>
      </c>
      <c r="J92" s="9">
        <v>30</v>
      </c>
    </row>
    <row r="93" spans="1:10" ht="13.5" customHeight="1" outlineLevel="1" x14ac:dyDescent="0.2">
      <c r="B93" s="6" t="s">
        <v>267</v>
      </c>
      <c r="C93" s="15" t="s">
        <v>268</v>
      </c>
      <c r="D93" s="15" t="s">
        <v>87</v>
      </c>
      <c r="E93" s="15" t="s">
        <v>269</v>
      </c>
      <c r="F93" s="15" t="s">
        <v>41</v>
      </c>
      <c r="G93" s="7">
        <v>0</v>
      </c>
      <c r="H93" s="10">
        <v>0</v>
      </c>
      <c r="I93" s="8">
        <v>0</v>
      </c>
      <c r="J93" s="9">
        <v>0</v>
      </c>
    </row>
    <row r="94" spans="1:10" ht="13.5" customHeight="1" outlineLevel="1" x14ac:dyDescent="0.2">
      <c r="B94" s="6" t="s">
        <v>270</v>
      </c>
      <c r="C94" s="15" t="s">
        <v>271</v>
      </c>
      <c r="D94" s="15" t="s">
        <v>87</v>
      </c>
      <c r="E94" s="15" t="s">
        <v>272</v>
      </c>
      <c r="F94" s="15" t="s">
        <v>273</v>
      </c>
      <c r="G94" s="7">
        <v>4609</v>
      </c>
      <c r="H94" s="10">
        <v>29871</v>
      </c>
      <c r="I94" s="8">
        <v>35189</v>
      </c>
      <c r="J94" s="9">
        <v>30</v>
      </c>
    </row>
    <row r="95" spans="1:10" ht="12" customHeight="1" x14ac:dyDescent="0.2">
      <c r="G95" s="7">
        <f>SUM($G$32:$G$94)</f>
        <v>100702</v>
      </c>
      <c r="H95" s="10">
        <f>SUM($H$32:$H$94)</f>
        <v>1780249</v>
      </c>
      <c r="I95" s="8">
        <f>SUM($I$32:$I$94)</f>
        <v>3596709</v>
      </c>
    </row>
    <row r="96" spans="1:10" ht="15" customHeight="1" x14ac:dyDescent="0.3">
      <c r="A96" s="5" t="s">
        <v>274</v>
      </c>
    </row>
    <row r="97" spans="1:10" ht="39.950000000000003" customHeight="1" outlineLevel="1" x14ac:dyDescent="0.2">
      <c r="B97" s="6" t="s">
        <v>275</v>
      </c>
      <c r="C97" s="15" t="s">
        <v>276</v>
      </c>
      <c r="D97" s="15" t="s">
        <v>15</v>
      </c>
      <c r="E97" s="15" t="s">
        <v>277</v>
      </c>
      <c r="F97" s="15" t="s">
        <v>278</v>
      </c>
      <c r="G97" s="7">
        <v>2213</v>
      </c>
      <c r="H97" s="10">
        <v>270</v>
      </c>
      <c r="I97" s="8">
        <v>78329</v>
      </c>
      <c r="J97" s="9">
        <v>30</v>
      </c>
    </row>
    <row r="98" spans="1:10" ht="12" customHeight="1" x14ac:dyDescent="0.2">
      <c r="G98" s="7">
        <f>SUM($G$96:$G$97)</f>
        <v>2213</v>
      </c>
      <c r="H98" s="10">
        <f>SUM($H$96:$H$97)</f>
        <v>270</v>
      </c>
      <c r="I98" s="8">
        <f>SUM($I$96:$I$97)</f>
        <v>78329</v>
      </c>
    </row>
    <row r="99" spans="1:10" ht="15" customHeight="1" x14ac:dyDescent="0.3">
      <c r="A99" s="5" t="s">
        <v>279</v>
      </c>
    </row>
    <row r="100" spans="1:10" ht="26.65" customHeight="1" outlineLevel="1" x14ac:dyDescent="0.2">
      <c r="B100" s="6" t="s">
        <v>280</v>
      </c>
      <c r="C100" s="15" t="s">
        <v>281</v>
      </c>
      <c r="D100" s="15" t="s">
        <v>15</v>
      </c>
      <c r="E100" s="15" t="s">
        <v>282</v>
      </c>
      <c r="F100" s="15" t="s">
        <v>17</v>
      </c>
      <c r="G100" s="7">
        <v>0</v>
      </c>
      <c r="H100" s="10">
        <v>0</v>
      </c>
      <c r="I100" s="8">
        <v>0</v>
      </c>
      <c r="J100" s="9">
        <v>0</v>
      </c>
    </row>
    <row r="101" spans="1:10" ht="26.65" customHeight="1" outlineLevel="1" x14ac:dyDescent="0.2">
      <c r="B101" s="6" t="s">
        <v>283</v>
      </c>
      <c r="C101" s="15" t="s">
        <v>284</v>
      </c>
      <c r="D101" s="15" t="s">
        <v>285</v>
      </c>
      <c r="E101" s="15" t="s">
        <v>286</v>
      </c>
      <c r="F101" s="15" t="s">
        <v>17</v>
      </c>
      <c r="G101" s="7">
        <v>12001</v>
      </c>
      <c r="H101" s="10">
        <v>1620</v>
      </c>
      <c r="I101" s="8">
        <v>108164</v>
      </c>
      <c r="J101" s="9">
        <v>30</v>
      </c>
    </row>
    <row r="102" spans="1:10" ht="26.65" customHeight="1" outlineLevel="1" x14ac:dyDescent="0.2">
      <c r="B102" s="6" t="s">
        <v>287</v>
      </c>
      <c r="C102" s="15" t="s">
        <v>288</v>
      </c>
      <c r="D102" s="15" t="s">
        <v>289</v>
      </c>
      <c r="E102" s="15" t="s">
        <v>290</v>
      </c>
      <c r="F102" s="15" t="s">
        <v>17</v>
      </c>
      <c r="G102" s="7">
        <v>0</v>
      </c>
      <c r="H102" s="10">
        <v>0</v>
      </c>
      <c r="I102" s="8">
        <v>0</v>
      </c>
      <c r="J102" s="9">
        <v>0</v>
      </c>
    </row>
    <row r="103" spans="1:10" ht="26.65" customHeight="1" outlineLevel="1" x14ac:dyDescent="0.2">
      <c r="B103" s="6" t="s">
        <v>291</v>
      </c>
      <c r="C103" s="15" t="s">
        <v>292</v>
      </c>
      <c r="D103" s="15" t="s">
        <v>15</v>
      </c>
      <c r="E103" s="15" t="s">
        <v>293</v>
      </c>
      <c r="F103" s="15" t="s">
        <v>17</v>
      </c>
      <c r="G103" s="7">
        <v>0</v>
      </c>
      <c r="H103" s="10">
        <v>0</v>
      </c>
      <c r="I103" s="8">
        <v>0</v>
      </c>
      <c r="J103" s="9">
        <v>0</v>
      </c>
    </row>
    <row r="104" spans="1:10" ht="26.65" customHeight="1" outlineLevel="1" x14ac:dyDescent="0.2">
      <c r="B104" s="6" t="s">
        <v>294</v>
      </c>
      <c r="C104" s="15" t="s">
        <v>295</v>
      </c>
      <c r="D104" s="15" t="s">
        <v>15</v>
      </c>
      <c r="E104" s="15" t="s">
        <v>296</v>
      </c>
      <c r="F104" s="15" t="s">
        <v>17</v>
      </c>
      <c r="G104" s="7">
        <v>2361</v>
      </c>
      <c r="H104" s="10">
        <v>295</v>
      </c>
      <c r="I104" s="8">
        <v>137824</v>
      </c>
      <c r="J104" s="9">
        <v>29</v>
      </c>
    </row>
    <row r="105" spans="1:10" ht="26.65" customHeight="1" outlineLevel="1" x14ac:dyDescent="0.2">
      <c r="B105" s="6" t="s">
        <v>297</v>
      </c>
      <c r="C105" s="15" t="s">
        <v>298</v>
      </c>
      <c r="D105" s="15" t="s">
        <v>15</v>
      </c>
      <c r="E105" s="15" t="s">
        <v>299</v>
      </c>
      <c r="F105" s="15" t="s">
        <v>17</v>
      </c>
      <c r="G105" s="7">
        <v>1185</v>
      </c>
      <c r="H105" s="10">
        <v>162</v>
      </c>
      <c r="I105" s="8">
        <v>185</v>
      </c>
      <c r="J105" s="9">
        <v>30</v>
      </c>
    </row>
    <row r="106" spans="1:10" ht="13.5" customHeight="1" outlineLevel="1" x14ac:dyDescent="0.2">
      <c r="B106" s="6" t="s">
        <v>300</v>
      </c>
      <c r="C106" s="15" t="s">
        <v>301</v>
      </c>
      <c r="D106" s="15" t="s">
        <v>15</v>
      </c>
      <c r="E106" s="15" t="s">
        <v>302</v>
      </c>
      <c r="F106" s="15" t="s">
        <v>17</v>
      </c>
      <c r="G106" s="7">
        <v>0</v>
      </c>
      <c r="H106" s="10">
        <v>0</v>
      </c>
      <c r="I106" s="8">
        <v>0</v>
      </c>
      <c r="J106" s="9">
        <v>0</v>
      </c>
    </row>
    <row r="107" spans="1:10" ht="26.65" customHeight="1" outlineLevel="1" x14ac:dyDescent="0.2">
      <c r="B107" s="6" t="s">
        <v>303</v>
      </c>
      <c r="C107" s="15" t="s">
        <v>304</v>
      </c>
      <c r="D107" s="15" t="s">
        <v>289</v>
      </c>
      <c r="E107" s="15" t="s">
        <v>305</v>
      </c>
      <c r="F107" s="15" t="s">
        <v>17</v>
      </c>
      <c r="G107" s="7">
        <v>6467</v>
      </c>
      <c r="H107" s="10">
        <v>783</v>
      </c>
      <c r="I107" s="8">
        <v>102290</v>
      </c>
      <c r="J107" s="9">
        <v>29</v>
      </c>
    </row>
    <row r="108" spans="1:10" ht="26.65" customHeight="1" outlineLevel="1" x14ac:dyDescent="0.2">
      <c r="B108" s="6" t="s">
        <v>306</v>
      </c>
      <c r="C108" s="15" t="s">
        <v>307</v>
      </c>
      <c r="D108" s="15" t="s">
        <v>308</v>
      </c>
      <c r="E108" s="15" t="s">
        <v>309</v>
      </c>
      <c r="F108" s="15" t="s">
        <v>17</v>
      </c>
      <c r="G108" s="7">
        <v>7712</v>
      </c>
      <c r="H108" s="10">
        <v>165</v>
      </c>
      <c r="I108" s="8">
        <v>54744</v>
      </c>
      <c r="J108" s="9">
        <v>30</v>
      </c>
    </row>
    <row r="109" spans="1:10" ht="26.65" customHeight="1" outlineLevel="1" x14ac:dyDescent="0.2">
      <c r="B109" s="6" t="s">
        <v>310</v>
      </c>
      <c r="C109" s="15" t="s">
        <v>311</v>
      </c>
      <c r="D109" s="15" t="s">
        <v>312</v>
      </c>
      <c r="E109" s="15" t="s">
        <v>313</v>
      </c>
      <c r="F109" s="15" t="s">
        <v>17</v>
      </c>
      <c r="G109" s="7">
        <v>5433</v>
      </c>
      <c r="H109" s="10">
        <v>116</v>
      </c>
      <c r="I109" s="8">
        <v>109964</v>
      </c>
      <c r="J109" s="9">
        <v>31</v>
      </c>
    </row>
    <row r="110" spans="1:10" ht="26.65" customHeight="1" outlineLevel="1" x14ac:dyDescent="0.2">
      <c r="B110" s="6" t="s">
        <v>314</v>
      </c>
      <c r="C110" s="15" t="s">
        <v>315</v>
      </c>
      <c r="D110" s="15" t="s">
        <v>316</v>
      </c>
      <c r="E110" s="15" t="s">
        <v>317</v>
      </c>
      <c r="F110" s="15" t="s">
        <v>17</v>
      </c>
      <c r="G110" s="7">
        <v>0</v>
      </c>
      <c r="H110" s="10">
        <v>0</v>
      </c>
      <c r="I110" s="8">
        <v>0</v>
      </c>
      <c r="J110" s="9">
        <v>0</v>
      </c>
    </row>
    <row r="111" spans="1:10" ht="26.65" customHeight="1" outlineLevel="1" x14ac:dyDescent="0.2">
      <c r="B111" s="6" t="s">
        <v>318</v>
      </c>
      <c r="C111" s="15" t="s">
        <v>319</v>
      </c>
      <c r="D111" s="15" t="s">
        <v>308</v>
      </c>
      <c r="E111" s="15" t="s">
        <v>320</v>
      </c>
      <c r="F111" s="15" t="s">
        <v>17</v>
      </c>
      <c r="G111" s="7">
        <v>3732</v>
      </c>
      <c r="H111" s="10">
        <v>80</v>
      </c>
      <c r="I111" s="8">
        <v>104709</v>
      </c>
      <c r="J111" s="9">
        <v>29</v>
      </c>
    </row>
    <row r="112" spans="1:10" ht="12" customHeight="1" x14ac:dyDescent="0.2">
      <c r="G112" s="7">
        <f>SUM($G$99:$G$111)</f>
        <v>38891</v>
      </c>
      <c r="H112" s="10">
        <f>SUM($H$99:$H$111)</f>
        <v>3221</v>
      </c>
      <c r="I112" s="8">
        <f>SUM($I$99:$I$111)</f>
        <v>617880</v>
      </c>
    </row>
    <row r="113" spans="1:10" ht="15" customHeight="1" x14ac:dyDescent="0.3">
      <c r="A113" s="5" t="s">
        <v>321</v>
      </c>
    </row>
    <row r="114" spans="1:10" ht="26.65" customHeight="1" outlineLevel="1" x14ac:dyDescent="0.2">
      <c r="B114" s="6" t="s">
        <v>322</v>
      </c>
      <c r="C114" s="15" t="s">
        <v>323</v>
      </c>
      <c r="D114" s="15" t="s">
        <v>15</v>
      </c>
      <c r="E114" s="15" t="s">
        <v>324</v>
      </c>
      <c r="F114" s="15" t="s">
        <v>17</v>
      </c>
      <c r="G114" s="7">
        <v>0</v>
      </c>
      <c r="H114" s="10">
        <v>0</v>
      </c>
      <c r="I114" s="8">
        <v>0</v>
      </c>
      <c r="J114" s="9">
        <v>0</v>
      </c>
    </row>
    <row r="115" spans="1:10" ht="12" customHeight="1" x14ac:dyDescent="0.2">
      <c r="G115" s="7">
        <f>SUM($G$113:$G$114)</f>
        <v>0</v>
      </c>
      <c r="H115" s="10">
        <f>SUM($H$113:$H$114)</f>
        <v>0</v>
      </c>
      <c r="I115" s="8">
        <f>SUM($I$113:$I$114)</f>
        <v>0</v>
      </c>
    </row>
    <row r="116" spans="1:10" ht="15" customHeight="1" x14ac:dyDescent="0.3">
      <c r="A116" s="5" t="s">
        <v>325</v>
      </c>
    </row>
    <row r="117" spans="1:10" ht="39.950000000000003" customHeight="1" outlineLevel="1" x14ac:dyDescent="0.2">
      <c r="B117" s="6" t="s">
        <v>330</v>
      </c>
      <c r="C117" s="15" t="s">
        <v>331</v>
      </c>
      <c r="D117" s="15" t="s">
        <v>15</v>
      </c>
      <c r="E117" s="15" t="s">
        <v>332</v>
      </c>
      <c r="F117" s="15" t="s">
        <v>278</v>
      </c>
      <c r="G117" s="7">
        <v>1631</v>
      </c>
      <c r="H117" s="10">
        <v>155</v>
      </c>
      <c r="I117" s="8">
        <v>68816</v>
      </c>
      <c r="J117" s="9">
        <v>20</v>
      </c>
    </row>
    <row r="118" spans="1:10" ht="26.65" customHeight="1" outlineLevel="1" x14ac:dyDescent="0.2">
      <c r="B118" s="6" t="s">
        <v>333</v>
      </c>
      <c r="C118" s="15" t="s">
        <v>334</v>
      </c>
      <c r="D118" s="15" t="s">
        <v>335</v>
      </c>
      <c r="E118" s="15" t="s">
        <v>336</v>
      </c>
      <c r="F118" s="15" t="s">
        <v>329</v>
      </c>
      <c r="G118" s="7">
        <v>5865</v>
      </c>
      <c r="H118" s="10">
        <v>493</v>
      </c>
      <c r="I118" s="8">
        <v>104589</v>
      </c>
      <c r="J118" s="9">
        <v>30</v>
      </c>
    </row>
    <row r="119" spans="1:10" ht="13.5" customHeight="1" outlineLevel="1" x14ac:dyDescent="0.2">
      <c r="B119" s="6" t="s">
        <v>337</v>
      </c>
      <c r="C119" s="15" t="s">
        <v>338</v>
      </c>
      <c r="D119" s="15" t="s">
        <v>15</v>
      </c>
      <c r="E119" s="15" t="s">
        <v>339</v>
      </c>
      <c r="F119" s="15" t="s">
        <v>329</v>
      </c>
      <c r="G119" s="7">
        <v>5583</v>
      </c>
      <c r="H119" s="10">
        <v>508</v>
      </c>
      <c r="I119" s="8">
        <v>97919</v>
      </c>
      <c r="J119" s="9">
        <v>30</v>
      </c>
    </row>
    <row r="120" spans="1:10" ht="12" customHeight="1" x14ac:dyDescent="0.2">
      <c r="G120" s="7">
        <f>SUM($G$116:$G$119)</f>
        <v>13079</v>
      </c>
      <c r="H120" s="10">
        <f>SUM($H$116:$H$119)</f>
        <v>1156</v>
      </c>
      <c r="I120" s="8">
        <f>SUM($I$116:$I$119)</f>
        <v>271324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Reeves, Daniel</dc:creator>
  <cp:lastModifiedBy>Reeves, Daniel</cp:lastModifiedBy>
  <dcterms:created xsi:type="dcterms:W3CDTF">2017-01-13T18:50:26Z</dcterms:created>
  <dcterms:modified xsi:type="dcterms:W3CDTF">2017-01-17T20:19:50Z</dcterms:modified>
</cp:coreProperties>
</file>