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higpen_h\Desktop\TempDelete\WEB PAGES\"/>
    </mc:Choice>
  </mc:AlternateContent>
  <bookViews>
    <workbookView xWindow="0" yWindow="0" windowWidth="14370" windowHeight="9585"/>
  </bookViews>
  <sheets>
    <sheet name="project average tire weight" sheetId="2" r:id="rId1"/>
  </sheets>
  <definedNames>
    <definedName name="_xlnm.Print_Area" localSheetId="0">'project average tire weight'!$A$1:$D$77</definedName>
    <definedName name="_xlnm.Print_Titles" localSheetId="0">'project average tire weight'!$1:$4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3" i="2"/>
  <c r="D14" i="2"/>
  <c r="D15" i="2"/>
  <c r="D16" i="2"/>
  <c r="D17" i="2"/>
  <c r="D18" i="2"/>
  <c r="D20" i="2"/>
  <c r="D21" i="2"/>
  <c r="D22" i="2"/>
  <c r="D23" i="2"/>
  <c r="D24" i="2"/>
  <c r="D25" i="2"/>
  <c r="D26" i="2"/>
  <c r="D27" i="2"/>
  <c r="D28" i="2"/>
  <c r="D29" i="2"/>
  <c r="D31" i="2"/>
  <c r="D32" i="2"/>
  <c r="D33" i="2"/>
  <c r="D34" i="2"/>
  <c r="D35" i="2"/>
  <c r="D37" i="2"/>
  <c r="D38" i="2"/>
  <c r="D39" i="2"/>
  <c r="D40" i="2"/>
  <c r="D41" i="2"/>
  <c r="D42" i="2"/>
  <c r="D43" i="2"/>
  <c r="D45" i="2"/>
  <c r="D46" i="2"/>
  <c r="D47" i="2"/>
  <c r="D48" i="2"/>
  <c r="D49" i="2"/>
  <c r="D50" i="2"/>
  <c r="D51" i="2"/>
  <c r="D52" i="2"/>
  <c r="D53" i="2"/>
  <c r="D54" i="2"/>
  <c r="D56" i="2"/>
  <c r="D57" i="2"/>
  <c r="D58" i="2"/>
  <c r="D59" i="2"/>
  <c r="D61" i="2"/>
  <c r="D62" i="2"/>
  <c r="D63" i="2"/>
  <c r="D64" i="2"/>
  <c r="D65" i="2"/>
  <c r="D66" i="2"/>
  <c r="D68" i="2"/>
  <c r="D69" i="2"/>
  <c r="D70" i="2"/>
  <c r="D71" i="2"/>
  <c r="D72" i="2"/>
  <c r="D73" i="2"/>
  <c r="D74" i="2"/>
  <c r="D75" i="2"/>
  <c r="D11" i="2"/>
  <c r="D6" i="2"/>
  <c r="D7" i="2"/>
  <c r="D8" i="2"/>
  <c r="D9" i="2"/>
  <c r="D5" i="2"/>
  <c r="B76" i="2" l="1"/>
  <c r="D76" i="2" s="1"/>
  <c r="B67" i="2"/>
  <c r="D67" i="2" s="1"/>
  <c r="B60" i="2"/>
  <c r="D60" i="2" s="1"/>
  <c r="B55" i="2"/>
  <c r="D55" i="2" s="1"/>
  <c r="B44" i="2" l="1"/>
  <c r="D44" i="2" s="1"/>
  <c r="B36" i="2"/>
  <c r="D36" i="2" s="1"/>
  <c r="B30" i="2" l="1"/>
  <c r="D30" i="2" s="1"/>
  <c r="B10" i="2"/>
  <c r="D10" i="2" s="1"/>
  <c r="B19" i="2" l="1"/>
  <c r="D19" i="2" s="1"/>
  <c r="D77" i="2" l="1"/>
</calcChain>
</file>

<file path=xl/sharedStrings.xml><?xml version="1.0" encoding="utf-8"?>
<sst xmlns="http://schemas.openxmlformats.org/spreadsheetml/2006/main" count="17" uniqueCount="17">
  <si>
    <t>Osborne Reef Tire Abatement</t>
  </si>
  <si>
    <t>Average Tires per Ton</t>
  </si>
  <si>
    <t>May 2015 through September 2016</t>
  </si>
  <si>
    <t>Group</t>
  </si>
  <si>
    <t>Average 1</t>
  </si>
  <si>
    <t>Average 9</t>
  </si>
  <si>
    <t>Average 8</t>
  </si>
  <si>
    <t>Average 7</t>
  </si>
  <si>
    <t>Average 6</t>
  </si>
  <si>
    <t>Average 5</t>
  </si>
  <si>
    <t>Average 4</t>
  </si>
  <si>
    <t>Average 3</t>
  </si>
  <si>
    <t>Average 2</t>
  </si>
  <si>
    <t>Load
(# of tires)</t>
  </si>
  <si>
    <t>Total
(tires/ton)</t>
  </si>
  <si>
    <t>Project Average (tires/ton)</t>
  </si>
  <si>
    <t>Weight of Load
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</si>
</sst>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164" fontId="5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right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view="pageBreakPreview" zoomScaleNormal="100" zoomScaleSheetLayoutView="100" workbookViewId="0">
      <selection activeCell="F4" sqref="F4"/>
    </sheetView>
  </sheetViews>
  <sheetFormatPr defaultRowHeight="15" x14ac:dyDescent="0.25"/>
  <cols>
    <col min="1" max="1" width="25.7109375" style="2" customWidth="1"/>
    <col min="2" max="2" width="25.7109375" style="31" customWidth="1"/>
    <col min="3" max="4" width="25.7109375" style="2" customWidth="1"/>
    <col min="5" max="5" width="11.140625" customWidth="1"/>
    <col min="6" max="6" width="14.5703125" customWidth="1"/>
  </cols>
  <sheetData>
    <row r="1" spans="1:4" s="5" customFormat="1" ht="21" x14ac:dyDescent="0.35">
      <c r="A1" s="3"/>
      <c r="B1" s="33" t="s">
        <v>0</v>
      </c>
      <c r="C1" s="34"/>
      <c r="D1" s="3"/>
    </row>
    <row r="2" spans="1:4" s="5" customFormat="1" ht="21" x14ac:dyDescent="0.35">
      <c r="A2" s="3"/>
      <c r="B2" s="33" t="s">
        <v>1</v>
      </c>
      <c r="C2" s="34"/>
      <c r="D2" s="3"/>
    </row>
    <row r="3" spans="1:4" s="5" customFormat="1" ht="21.75" thickBot="1" x14ac:dyDescent="0.4">
      <c r="A3" s="3"/>
      <c r="B3" s="33" t="s">
        <v>2</v>
      </c>
      <c r="C3" s="34"/>
      <c r="D3" s="3"/>
    </row>
    <row r="4" spans="1:4" s="6" customFormat="1" ht="33" thickTop="1" thickBot="1" x14ac:dyDescent="0.3">
      <c r="A4" s="18" t="s">
        <v>3</v>
      </c>
      <c r="B4" s="24" t="s">
        <v>16</v>
      </c>
      <c r="C4" s="19" t="s">
        <v>13</v>
      </c>
      <c r="D4" s="32" t="s">
        <v>14</v>
      </c>
    </row>
    <row r="5" spans="1:4" ht="15.75" x14ac:dyDescent="0.25">
      <c r="A5" s="15">
        <v>1</v>
      </c>
      <c r="B5" s="25">
        <v>27.36</v>
      </c>
      <c r="C5" s="16">
        <v>900</v>
      </c>
      <c r="D5" s="17">
        <f>C5/B5</f>
        <v>32.894736842105267</v>
      </c>
    </row>
    <row r="6" spans="1:4" ht="15.75" x14ac:dyDescent="0.25">
      <c r="A6" s="9">
        <v>1</v>
      </c>
      <c r="B6" s="26">
        <v>22.21</v>
      </c>
      <c r="C6" s="7">
        <v>900</v>
      </c>
      <c r="D6" s="10">
        <f t="shared" ref="D6:D9" si="0">C6/B6</f>
        <v>40.522287257991891</v>
      </c>
    </row>
    <row r="7" spans="1:4" ht="15.75" x14ac:dyDescent="0.25">
      <c r="A7" s="9">
        <v>1</v>
      </c>
      <c r="B7" s="26">
        <v>24.75</v>
      </c>
      <c r="C7" s="7">
        <v>900</v>
      </c>
      <c r="D7" s="10">
        <f t="shared" si="0"/>
        <v>36.363636363636367</v>
      </c>
    </row>
    <row r="8" spans="1:4" ht="15.75" x14ac:dyDescent="0.25">
      <c r="A8" s="9">
        <v>1</v>
      </c>
      <c r="B8" s="26">
        <v>19.88</v>
      </c>
      <c r="C8" s="7">
        <v>900</v>
      </c>
      <c r="D8" s="10">
        <f t="shared" si="0"/>
        <v>45.271629778672036</v>
      </c>
    </row>
    <row r="9" spans="1:4" ht="15.75" x14ac:dyDescent="0.25">
      <c r="A9" s="9">
        <v>1</v>
      </c>
      <c r="B9" s="26">
        <v>23.02</v>
      </c>
      <c r="C9" s="7">
        <v>900</v>
      </c>
      <c r="D9" s="10">
        <f t="shared" si="0"/>
        <v>39.096437880104261</v>
      </c>
    </row>
    <row r="10" spans="1:4" s="1" customFormat="1" ht="15.75" x14ac:dyDescent="0.25">
      <c r="A10" s="11" t="s">
        <v>4</v>
      </c>
      <c r="B10" s="27">
        <f>AVERAGE(B5:B9)</f>
        <v>23.443999999999996</v>
      </c>
      <c r="C10" s="8">
        <v>900</v>
      </c>
      <c r="D10" s="12">
        <f>C10/B10</f>
        <v>38.389353352670199</v>
      </c>
    </row>
    <row r="11" spans="1:4" ht="15.75" x14ac:dyDescent="0.25">
      <c r="A11" s="9">
        <v>2</v>
      </c>
      <c r="B11" s="26">
        <v>24.97</v>
      </c>
      <c r="C11" s="7">
        <v>900</v>
      </c>
      <c r="D11" s="10">
        <f>C11/B11</f>
        <v>36.043251902282741</v>
      </c>
    </row>
    <row r="12" spans="1:4" ht="15.75" x14ac:dyDescent="0.25">
      <c r="A12" s="9">
        <v>2</v>
      </c>
      <c r="B12" s="26">
        <v>21.27</v>
      </c>
      <c r="C12" s="7">
        <v>900</v>
      </c>
      <c r="D12" s="10">
        <f t="shared" ref="D12:D75" si="1">C12/B12</f>
        <v>42.313117066290552</v>
      </c>
    </row>
    <row r="13" spans="1:4" ht="15.75" x14ac:dyDescent="0.25">
      <c r="A13" s="9">
        <v>2</v>
      </c>
      <c r="B13" s="26">
        <v>27.98</v>
      </c>
      <c r="C13" s="7">
        <v>900</v>
      </c>
      <c r="D13" s="10">
        <f t="shared" si="1"/>
        <v>32.165832737669767</v>
      </c>
    </row>
    <row r="14" spans="1:4" ht="15.75" x14ac:dyDescent="0.25">
      <c r="A14" s="9">
        <v>2</v>
      </c>
      <c r="B14" s="26">
        <v>26.74</v>
      </c>
      <c r="C14" s="7">
        <v>900</v>
      </c>
      <c r="D14" s="10">
        <f t="shared" si="1"/>
        <v>33.657442034405385</v>
      </c>
    </row>
    <row r="15" spans="1:4" ht="15.75" x14ac:dyDescent="0.25">
      <c r="A15" s="9">
        <v>2</v>
      </c>
      <c r="B15" s="26">
        <v>26.5</v>
      </c>
      <c r="C15" s="7">
        <v>900</v>
      </c>
      <c r="D15" s="10">
        <f t="shared" si="1"/>
        <v>33.962264150943398</v>
      </c>
    </row>
    <row r="16" spans="1:4" ht="15.75" x14ac:dyDescent="0.25">
      <c r="A16" s="9">
        <v>2</v>
      </c>
      <c r="B16" s="26">
        <v>33.25</v>
      </c>
      <c r="C16" s="7">
        <v>900</v>
      </c>
      <c r="D16" s="10">
        <f t="shared" si="1"/>
        <v>27.06766917293233</v>
      </c>
    </row>
    <row r="17" spans="1:4" ht="15.75" x14ac:dyDescent="0.25">
      <c r="A17" s="9">
        <v>2</v>
      </c>
      <c r="B17" s="26">
        <v>21.92</v>
      </c>
      <c r="C17" s="7">
        <v>900</v>
      </c>
      <c r="D17" s="10">
        <f t="shared" si="1"/>
        <v>41.058394160583937</v>
      </c>
    </row>
    <row r="18" spans="1:4" ht="15.75" x14ac:dyDescent="0.25">
      <c r="A18" s="9">
        <v>2</v>
      </c>
      <c r="B18" s="26">
        <v>24.56</v>
      </c>
      <c r="C18" s="7">
        <v>900</v>
      </c>
      <c r="D18" s="10">
        <f t="shared" si="1"/>
        <v>36.644951140065146</v>
      </c>
    </row>
    <row r="19" spans="1:4" s="1" customFormat="1" ht="15.75" x14ac:dyDescent="0.25">
      <c r="A19" s="11" t="s">
        <v>12</v>
      </c>
      <c r="B19" s="27">
        <f>AVERAGE(B11:B18)</f>
        <v>25.89875</v>
      </c>
      <c r="C19" s="8">
        <v>900</v>
      </c>
      <c r="D19" s="12">
        <f t="shared" si="1"/>
        <v>34.75071190694532</v>
      </c>
    </row>
    <row r="20" spans="1:4" ht="15.75" x14ac:dyDescent="0.25">
      <c r="A20" s="9">
        <v>3</v>
      </c>
      <c r="B20" s="26">
        <v>22.06</v>
      </c>
      <c r="C20" s="7">
        <v>900</v>
      </c>
      <c r="D20" s="10">
        <f t="shared" si="1"/>
        <v>40.797824116047146</v>
      </c>
    </row>
    <row r="21" spans="1:4" ht="15.75" x14ac:dyDescent="0.25">
      <c r="A21" s="9">
        <v>3</v>
      </c>
      <c r="B21" s="26">
        <v>19.420000000000002</v>
      </c>
      <c r="C21" s="7">
        <v>900</v>
      </c>
      <c r="D21" s="10">
        <f t="shared" si="1"/>
        <v>46.343975283213176</v>
      </c>
    </row>
    <row r="22" spans="1:4" ht="15.75" x14ac:dyDescent="0.25">
      <c r="A22" s="9">
        <v>3</v>
      </c>
      <c r="B22" s="26">
        <v>19.54</v>
      </c>
      <c r="C22" s="7">
        <v>900</v>
      </c>
      <c r="D22" s="10">
        <f t="shared" si="1"/>
        <v>46.059365404298873</v>
      </c>
    </row>
    <row r="23" spans="1:4" ht="15.75" x14ac:dyDescent="0.25">
      <c r="A23" s="9">
        <v>3</v>
      </c>
      <c r="B23" s="26">
        <v>22.54</v>
      </c>
      <c r="C23" s="7">
        <v>900</v>
      </c>
      <c r="D23" s="10">
        <f t="shared" si="1"/>
        <v>39.929015084294591</v>
      </c>
    </row>
    <row r="24" spans="1:4" ht="15.75" x14ac:dyDescent="0.25">
      <c r="A24" s="9">
        <v>3</v>
      </c>
      <c r="B24" s="26">
        <v>22.03</v>
      </c>
      <c r="C24" s="7">
        <v>900</v>
      </c>
      <c r="D24" s="10">
        <f t="shared" si="1"/>
        <v>40.853381752156146</v>
      </c>
    </row>
    <row r="25" spans="1:4" ht="15.75" x14ac:dyDescent="0.25">
      <c r="A25" s="9">
        <v>3</v>
      </c>
      <c r="B25" s="26">
        <v>22.46</v>
      </c>
      <c r="C25" s="7">
        <v>900</v>
      </c>
      <c r="D25" s="10">
        <f t="shared" si="1"/>
        <v>40.071237756010682</v>
      </c>
    </row>
    <row r="26" spans="1:4" ht="15.75" x14ac:dyDescent="0.25">
      <c r="A26" s="9">
        <v>3</v>
      </c>
      <c r="B26" s="26">
        <v>21.97</v>
      </c>
      <c r="C26" s="7">
        <v>900</v>
      </c>
      <c r="D26" s="10">
        <f t="shared" si="1"/>
        <v>40.964952207555761</v>
      </c>
    </row>
    <row r="27" spans="1:4" ht="15.75" x14ac:dyDescent="0.25">
      <c r="A27" s="9">
        <v>3</v>
      </c>
      <c r="B27" s="26">
        <v>22.84</v>
      </c>
      <c r="C27" s="7">
        <v>900</v>
      </c>
      <c r="D27" s="10">
        <f t="shared" si="1"/>
        <v>39.404553415061294</v>
      </c>
    </row>
    <row r="28" spans="1:4" ht="15.75" x14ac:dyDescent="0.25">
      <c r="A28" s="9">
        <v>3</v>
      </c>
      <c r="B28" s="26">
        <v>19.64</v>
      </c>
      <c r="C28" s="7">
        <v>900</v>
      </c>
      <c r="D28" s="10">
        <f t="shared" si="1"/>
        <v>45.824847250509166</v>
      </c>
    </row>
    <row r="29" spans="1:4" ht="15.75" x14ac:dyDescent="0.25">
      <c r="A29" s="9">
        <v>3</v>
      </c>
      <c r="B29" s="26">
        <v>22.6</v>
      </c>
      <c r="C29" s="7">
        <v>900</v>
      </c>
      <c r="D29" s="10">
        <f t="shared" si="1"/>
        <v>39.823008849557517</v>
      </c>
    </row>
    <row r="30" spans="1:4" s="1" customFormat="1" ht="15.75" x14ac:dyDescent="0.25">
      <c r="A30" s="11" t="s">
        <v>11</v>
      </c>
      <c r="B30" s="27">
        <f>AVERAGE(B20:B29)</f>
        <v>21.509999999999998</v>
      </c>
      <c r="C30" s="8">
        <v>900</v>
      </c>
      <c r="D30" s="12">
        <f t="shared" si="1"/>
        <v>41.84100418410042</v>
      </c>
    </row>
    <row r="31" spans="1:4" ht="15.75" x14ac:dyDescent="0.25">
      <c r="A31" s="9">
        <v>4</v>
      </c>
      <c r="B31" s="26">
        <v>18.760000000000002</v>
      </c>
      <c r="C31" s="7">
        <v>600</v>
      </c>
      <c r="D31" s="10">
        <f t="shared" si="1"/>
        <v>31.982942430703623</v>
      </c>
    </row>
    <row r="32" spans="1:4" ht="15.75" x14ac:dyDescent="0.25">
      <c r="A32" s="9">
        <v>4</v>
      </c>
      <c r="B32" s="26">
        <v>13.82</v>
      </c>
      <c r="C32" s="7">
        <v>600</v>
      </c>
      <c r="D32" s="10">
        <f t="shared" si="1"/>
        <v>43.415340086830682</v>
      </c>
    </row>
    <row r="33" spans="1:4" ht="15.75" x14ac:dyDescent="0.25">
      <c r="A33" s="9">
        <v>4</v>
      </c>
      <c r="B33" s="26">
        <v>18.760000000000002</v>
      </c>
      <c r="C33" s="7">
        <v>600</v>
      </c>
      <c r="D33" s="10">
        <f t="shared" si="1"/>
        <v>31.982942430703623</v>
      </c>
    </row>
    <row r="34" spans="1:4" ht="15.75" x14ac:dyDescent="0.25">
      <c r="A34" s="9">
        <v>4</v>
      </c>
      <c r="B34" s="26">
        <v>22.03</v>
      </c>
      <c r="C34" s="7">
        <v>900</v>
      </c>
      <c r="D34" s="10">
        <f t="shared" si="1"/>
        <v>40.853381752156146</v>
      </c>
    </row>
    <row r="35" spans="1:4" ht="15.75" x14ac:dyDescent="0.25">
      <c r="A35" s="9">
        <v>4</v>
      </c>
      <c r="B35" s="26">
        <v>20.309999999999999</v>
      </c>
      <c r="C35" s="7">
        <v>900</v>
      </c>
      <c r="D35" s="10">
        <f t="shared" si="1"/>
        <v>44.313146233382575</v>
      </c>
    </row>
    <row r="36" spans="1:4" s="1" customFormat="1" ht="15.75" x14ac:dyDescent="0.25">
      <c r="A36" s="11" t="s">
        <v>10</v>
      </c>
      <c r="B36" s="27">
        <f>AVERAGE(B20:B23)</f>
        <v>20.89</v>
      </c>
      <c r="C36" s="8">
        <v>900</v>
      </c>
      <c r="D36" s="12">
        <f t="shared" si="1"/>
        <v>43.082814743896598</v>
      </c>
    </row>
    <row r="37" spans="1:4" s="1" customFormat="1" ht="15.75" x14ac:dyDescent="0.25">
      <c r="A37" s="9">
        <v>5</v>
      </c>
      <c r="B37" s="26">
        <v>19.100000000000001</v>
      </c>
      <c r="C37" s="7">
        <v>900</v>
      </c>
      <c r="D37" s="10">
        <f t="shared" si="1"/>
        <v>47.120418848167539</v>
      </c>
    </row>
    <row r="38" spans="1:4" s="1" customFormat="1" ht="15.75" x14ac:dyDescent="0.25">
      <c r="A38" s="9">
        <v>5</v>
      </c>
      <c r="B38" s="26">
        <v>16.55</v>
      </c>
      <c r="C38" s="7">
        <v>900</v>
      </c>
      <c r="D38" s="10">
        <f t="shared" si="1"/>
        <v>54.380664652567972</v>
      </c>
    </row>
    <row r="39" spans="1:4" s="1" customFormat="1" ht="15.75" x14ac:dyDescent="0.25">
      <c r="A39" s="9">
        <v>5</v>
      </c>
      <c r="B39" s="26">
        <v>19.87</v>
      </c>
      <c r="C39" s="7">
        <v>900</v>
      </c>
      <c r="D39" s="10">
        <f t="shared" si="1"/>
        <v>45.294413688978359</v>
      </c>
    </row>
    <row r="40" spans="1:4" s="1" customFormat="1" ht="15.75" x14ac:dyDescent="0.25">
      <c r="A40" s="9">
        <v>5</v>
      </c>
      <c r="B40" s="26">
        <v>16.61</v>
      </c>
      <c r="C40" s="7">
        <v>900</v>
      </c>
      <c r="D40" s="10">
        <f t="shared" si="1"/>
        <v>54.184226369656834</v>
      </c>
    </row>
    <row r="41" spans="1:4" s="1" customFormat="1" ht="15.75" x14ac:dyDescent="0.25">
      <c r="A41" s="9">
        <v>5</v>
      </c>
      <c r="B41" s="26">
        <v>18.68</v>
      </c>
      <c r="C41" s="7">
        <v>900</v>
      </c>
      <c r="D41" s="10">
        <f t="shared" si="1"/>
        <v>48.179871520342616</v>
      </c>
    </row>
    <row r="42" spans="1:4" s="1" customFormat="1" ht="15.75" x14ac:dyDescent="0.25">
      <c r="A42" s="9">
        <v>5</v>
      </c>
      <c r="B42" s="26">
        <v>22.3</v>
      </c>
      <c r="C42" s="7">
        <v>900</v>
      </c>
      <c r="D42" s="10">
        <f t="shared" si="1"/>
        <v>40.358744394618832</v>
      </c>
    </row>
    <row r="43" spans="1:4" s="1" customFormat="1" ht="15.75" x14ac:dyDescent="0.25">
      <c r="A43" s="9">
        <v>5</v>
      </c>
      <c r="B43" s="26">
        <v>18.600000000000001</v>
      </c>
      <c r="C43" s="7">
        <v>900</v>
      </c>
      <c r="D43" s="10">
        <f t="shared" si="1"/>
        <v>48.387096774193544</v>
      </c>
    </row>
    <row r="44" spans="1:4" s="1" customFormat="1" ht="16.5" thickBot="1" x14ac:dyDescent="0.3">
      <c r="A44" s="13" t="s">
        <v>9</v>
      </c>
      <c r="B44" s="28">
        <f>AVERAGE(B37:B43)</f>
        <v>18.815714285714286</v>
      </c>
      <c r="C44" s="20">
        <v>900</v>
      </c>
      <c r="D44" s="14">
        <f t="shared" si="1"/>
        <v>47.832358970465414</v>
      </c>
    </row>
    <row r="45" spans="1:4" s="1" customFormat="1" ht="16.5" thickTop="1" x14ac:dyDescent="0.25">
      <c r="A45" s="15">
        <v>6</v>
      </c>
      <c r="B45" s="25">
        <v>20.04</v>
      </c>
      <c r="C45" s="16">
        <v>900</v>
      </c>
      <c r="D45" s="17">
        <f t="shared" si="1"/>
        <v>44.910179640718567</v>
      </c>
    </row>
    <row r="46" spans="1:4" s="1" customFormat="1" ht="15.75" x14ac:dyDescent="0.25">
      <c r="A46" s="9">
        <v>6</v>
      </c>
      <c r="B46" s="26">
        <v>18.2</v>
      </c>
      <c r="C46" s="7">
        <v>900</v>
      </c>
      <c r="D46" s="10">
        <f t="shared" si="1"/>
        <v>49.450549450549453</v>
      </c>
    </row>
    <row r="47" spans="1:4" s="1" customFormat="1" ht="15.75" x14ac:dyDescent="0.25">
      <c r="A47" s="9">
        <v>6</v>
      </c>
      <c r="B47" s="26">
        <v>19.3</v>
      </c>
      <c r="C47" s="7">
        <v>900</v>
      </c>
      <c r="D47" s="10">
        <f t="shared" si="1"/>
        <v>46.632124352331601</v>
      </c>
    </row>
    <row r="48" spans="1:4" s="1" customFormat="1" ht="15.75" x14ac:dyDescent="0.25">
      <c r="A48" s="9">
        <v>6</v>
      </c>
      <c r="B48" s="26">
        <v>19.850000000000001</v>
      </c>
      <c r="C48" s="7">
        <v>900</v>
      </c>
      <c r="D48" s="10">
        <f t="shared" si="1"/>
        <v>45.340050377833748</v>
      </c>
    </row>
    <row r="49" spans="1:4" s="1" customFormat="1" ht="15.75" x14ac:dyDescent="0.25">
      <c r="A49" s="9">
        <v>6</v>
      </c>
      <c r="B49" s="26">
        <v>18.07</v>
      </c>
      <c r="C49" s="7">
        <v>900</v>
      </c>
      <c r="D49" s="10">
        <f t="shared" si="1"/>
        <v>49.806308799114554</v>
      </c>
    </row>
    <row r="50" spans="1:4" s="1" customFormat="1" ht="15.75" x14ac:dyDescent="0.25">
      <c r="A50" s="9">
        <v>6</v>
      </c>
      <c r="B50" s="26">
        <v>19.28</v>
      </c>
      <c r="C50" s="7">
        <v>900</v>
      </c>
      <c r="D50" s="10">
        <f t="shared" si="1"/>
        <v>46.680497925311201</v>
      </c>
    </row>
    <row r="51" spans="1:4" s="1" customFormat="1" ht="15.75" x14ac:dyDescent="0.25">
      <c r="A51" s="9">
        <v>6</v>
      </c>
      <c r="B51" s="26">
        <v>19.71</v>
      </c>
      <c r="C51" s="7">
        <v>900</v>
      </c>
      <c r="D51" s="10">
        <f t="shared" si="1"/>
        <v>45.662100456621005</v>
      </c>
    </row>
    <row r="52" spans="1:4" ht="15.75" x14ac:dyDescent="0.25">
      <c r="A52" s="9">
        <v>6</v>
      </c>
      <c r="B52" s="26">
        <v>19.7</v>
      </c>
      <c r="C52" s="7">
        <v>900</v>
      </c>
      <c r="D52" s="10">
        <f t="shared" si="1"/>
        <v>45.685279187817258</v>
      </c>
    </row>
    <row r="53" spans="1:4" ht="15.75" x14ac:dyDescent="0.25">
      <c r="A53" s="9">
        <v>6</v>
      </c>
      <c r="B53" s="26">
        <v>20.22</v>
      </c>
      <c r="C53" s="7">
        <v>900</v>
      </c>
      <c r="D53" s="10">
        <f t="shared" si="1"/>
        <v>44.510385756676563</v>
      </c>
    </row>
    <row r="54" spans="1:4" ht="15.75" x14ac:dyDescent="0.25">
      <c r="A54" s="9">
        <v>6</v>
      </c>
      <c r="B54" s="26">
        <v>19.12</v>
      </c>
      <c r="C54" s="7">
        <v>900</v>
      </c>
      <c r="D54" s="10">
        <f t="shared" si="1"/>
        <v>47.071129707112966</v>
      </c>
    </row>
    <row r="55" spans="1:4" s="1" customFormat="1" ht="15.75" x14ac:dyDescent="0.25">
      <c r="A55" s="11" t="s">
        <v>8</v>
      </c>
      <c r="B55" s="27">
        <f>AVERAGE(B45:B54)</f>
        <v>19.348999999999997</v>
      </c>
      <c r="C55" s="8">
        <v>900</v>
      </c>
      <c r="D55" s="12">
        <f t="shared" si="1"/>
        <v>46.514031732906105</v>
      </c>
    </row>
    <row r="56" spans="1:4" ht="15.75" x14ac:dyDescent="0.25">
      <c r="A56" s="9">
        <v>7</v>
      </c>
      <c r="B56" s="26">
        <v>19.82</v>
      </c>
      <c r="C56" s="7">
        <v>900</v>
      </c>
      <c r="D56" s="10">
        <f t="shared" si="1"/>
        <v>45.408678102926338</v>
      </c>
    </row>
    <row r="57" spans="1:4" ht="15.75" x14ac:dyDescent="0.25">
      <c r="A57" s="9">
        <v>7</v>
      </c>
      <c r="B57" s="26">
        <v>22.71</v>
      </c>
      <c r="C57" s="7">
        <v>900</v>
      </c>
      <c r="D57" s="10">
        <f t="shared" si="1"/>
        <v>39.63011889035667</v>
      </c>
    </row>
    <row r="58" spans="1:4" ht="15.75" x14ac:dyDescent="0.25">
      <c r="A58" s="9">
        <v>7</v>
      </c>
      <c r="B58" s="26">
        <v>19.41</v>
      </c>
      <c r="C58" s="7">
        <v>900</v>
      </c>
      <c r="D58" s="10">
        <f t="shared" si="1"/>
        <v>46.367851622874809</v>
      </c>
    </row>
    <row r="59" spans="1:4" ht="15.75" x14ac:dyDescent="0.25">
      <c r="A59" s="9">
        <v>7</v>
      </c>
      <c r="B59" s="26">
        <v>20.75</v>
      </c>
      <c r="C59" s="7">
        <v>900</v>
      </c>
      <c r="D59" s="10">
        <f t="shared" si="1"/>
        <v>43.373493975903614</v>
      </c>
    </row>
    <row r="60" spans="1:4" s="1" customFormat="1" ht="15.75" x14ac:dyDescent="0.25">
      <c r="A60" s="11" t="s">
        <v>7</v>
      </c>
      <c r="B60" s="27">
        <f>AVERAGE(B56:B59)</f>
        <v>20.672499999999999</v>
      </c>
      <c r="C60" s="8">
        <v>900</v>
      </c>
      <c r="D60" s="12">
        <f t="shared" si="1"/>
        <v>43.536098681823681</v>
      </c>
    </row>
    <row r="61" spans="1:4" ht="15.75" x14ac:dyDescent="0.25">
      <c r="A61" s="9">
        <v>8</v>
      </c>
      <c r="B61" s="26">
        <v>22.04</v>
      </c>
      <c r="C61" s="7">
        <v>900</v>
      </c>
      <c r="D61" s="10">
        <f t="shared" si="1"/>
        <v>40.834845735027223</v>
      </c>
    </row>
    <row r="62" spans="1:4" ht="15.75" x14ac:dyDescent="0.25">
      <c r="A62" s="9">
        <v>8</v>
      </c>
      <c r="B62" s="26">
        <v>22.06</v>
      </c>
      <c r="C62" s="7">
        <v>900</v>
      </c>
      <c r="D62" s="10">
        <f t="shared" si="1"/>
        <v>40.797824116047146</v>
      </c>
    </row>
    <row r="63" spans="1:4" ht="15.75" x14ac:dyDescent="0.25">
      <c r="A63" s="9">
        <v>8</v>
      </c>
      <c r="B63" s="26">
        <v>23.18</v>
      </c>
      <c r="C63" s="7">
        <v>900</v>
      </c>
      <c r="D63" s="10">
        <f t="shared" si="1"/>
        <v>38.826574633304574</v>
      </c>
    </row>
    <row r="64" spans="1:4" ht="15.75" x14ac:dyDescent="0.25">
      <c r="A64" s="9">
        <v>8</v>
      </c>
      <c r="B64" s="26">
        <v>26.16</v>
      </c>
      <c r="C64" s="7">
        <v>900</v>
      </c>
      <c r="D64" s="10">
        <f t="shared" si="1"/>
        <v>34.403669724770644</v>
      </c>
    </row>
    <row r="65" spans="1:4" ht="15.75" x14ac:dyDescent="0.25">
      <c r="A65" s="9">
        <v>8</v>
      </c>
      <c r="B65" s="26">
        <v>26.01</v>
      </c>
      <c r="C65" s="7">
        <v>900</v>
      </c>
      <c r="D65" s="10">
        <f t="shared" si="1"/>
        <v>34.602076124567475</v>
      </c>
    </row>
    <row r="66" spans="1:4" ht="15.75" x14ac:dyDescent="0.25">
      <c r="A66" s="9">
        <v>8</v>
      </c>
      <c r="B66" s="26">
        <v>24.57</v>
      </c>
      <c r="C66" s="7">
        <v>900</v>
      </c>
      <c r="D66" s="10">
        <f t="shared" si="1"/>
        <v>36.630036630036628</v>
      </c>
    </row>
    <row r="67" spans="1:4" s="1" customFormat="1" ht="15.75" x14ac:dyDescent="0.25">
      <c r="A67" s="11" t="s">
        <v>6</v>
      </c>
      <c r="B67" s="27">
        <f>AVERAGE(B61:B66)</f>
        <v>24.003333333333334</v>
      </c>
      <c r="C67" s="8">
        <v>900</v>
      </c>
      <c r="D67" s="12">
        <f t="shared" si="1"/>
        <v>37.494792389945843</v>
      </c>
    </row>
    <row r="68" spans="1:4" ht="15.75" x14ac:dyDescent="0.25">
      <c r="A68" s="9">
        <v>9</v>
      </c>
      <c r="B68" s="26">
        <v>25.76</v>
      </c>
      <c r="C68" s="7">
        <v>900</v>
      </c>
      <c r="D68" s="10">
        <f t="shared" si="1"/>
        <v>34.937888198757761</v>
      </c>
    </row>
    <row r="69" spans="1:4" ht="15.75" x14ac:dyDescent="0.25">
      <c r="A69" s="9">
        <v>9</v>
      </c>
      <c r="B69" s="26">
        <v>24.36</v>
      </c>
      <c r="C69" s="7">
        <v>900</v>
      </c>
      <c r="D69" s="10">
        <f t="shared" si="1"/>
        <v>36.945812807881772</v>
      </c>
    </row>
    <row r="70" spans="1:4" ht="15.75" x14ac:dyDescent="0.25">
      <c r="A70" s="9">
        <v>9</v>
      </c>
      <c r="B70" s="26">
        <v>24.63</v>
      </c>
      <c r="C70" s="7">
        <v>900</v>
      </c>
      <c r="D70" s="10">
        <f t="shared" si="1"/>
        <v>36.540803897685748</v>
      </c>
    </row>
    <row r="71" spans="1:4" ht="15.75" x14ac:dyDescent="0.25">
      <c r="A71" s="9">
        <v>9</v>
      </c>
      <c r="B71" s="26">
        <v>24.31</v>
      </c>
      <c r="C71" s="7">
        <v>900</v>
      </c>
      <c r="D71" s="10">
        <f t="shared" si="1"/>
        <v>37.021801727684085</v>
      </c>
    </row>
    <row r="72" spans="1:4" ht="15.75" x14ac:dyDescent="0.25">
      <c r="A72" s="9">
        <v>9</v>
      </c>
      <c r="B72" s="26">
        <v>22.16</v>
      </c>
      <c r="C72" s="7">
        <v>900</v>
      </c>
      <c r="D72" s="10">
        <f t="shared" si="1"/>
        <v>40.613718411552348</v>
      </c>
    </row>
    <row r="73" spans="1:4" ht="15.75" x14ac:dyDescent="0.25">
      <c r="A73" s="9">
        <v>9</v>
      </c>
      <c r="B73" s="26">
        <v>23.24</v>
      </c>
      <c r="C73" s="7">
        <v>900</v>
      </c>
      <c r="D73" s="10">
        <f t="shared" si="1"/>
        <v>38.726333907056798</v>
      </c>
    </row>
    <row r="74" spans="1:4" ht="15.75" x14ac:dyDescent="0.25">
      <c r="A74" s="9">
        <v>9</v>
      </c>
      <c r="B74" s="26">
        <v>23.28</v>
      </c>
      <c r="C74" s="7">
        <v>900</v>
      </c>
      <c r="D74" s="10">
        <f t="shared" si="1"/>
        <v>38.659793814432987</v>
      </c>
    </row>
    <row r="75" spans="1:4" ht="15.75" x14ac:dyDescent="0.25">
      <c r="A75" s="9">
        <v>9</v>
      </c>
      <c r="B75" s="26">
        <v>23.53</v>
      </c>
      <c r="C75" s="7">
        <v>900</v>
      </c>
      <c r="D75" s="10">
        <f t="shared" si="1"/>
        <v>38.249043773905647</v>
      </c>
    </row>
    <row r="76" spans="1:4" s="1" customFormat="1" ht="15.75" x14ac:dyDescent="0.25">
      <c r="A76" s="11" t="s">
        <v>5</v>
      </c>
      <c r="B76" s="27">
        <f>AVERAGE(B68:B75)</f>
        <v>23.908750000000001</v>
      </c>
      <c r="C76" s="8">
        <v>900</v>
      </c>
      <c r="D76" s="12">
        <f t="shared" ref="D76" si="2">C76/B76</f>
        <v>37.643122287865317</v>
      </c>
    </row>
    <row r="77" spans="1:4" s="4" customFormat="1" ht="19.5" thickBot="1" x14ac:dyDescent="0.35">
      <c r="A77" s="21"/>
      <c r="B77" s="29"/>
      <c r="C77" s="22" t="s">
        <v>15</v>
      </c>
      <c r="D77" s="23">
        <f>AVERAGE(D5:D76)</f>
        <v>41.20819806650232</v>
      </c>
    </row>
    <row r="78" spans="1:4" ht="15.75" thickTop="1" x14ac:dyDescent="0.25">
      <c r="B78" s="30"/>
    </row>
  </sheetData>
  <pageMargins left="0.7" right="0.7" top="0.75" bottom="0.75" header="0.3" footer="0.3"/>
  <pageSetup scale="85" orientation="portrait" r:id="rId1"/>
  <rowBreaks count="1" manualBreakCount="1">
    <brk id="4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average tire weight</vt:lpstr>
      <vt:lpstr>'project average tire weight'!Print_Area</vt:lpstr>
      <vt:lpstr>'project average tire weight'!Print_Titles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Thigpen, Hope</cp:lastModifiedBy>
  <cp:lastPrinted>2016-06-06T17:42:55Z</cp:lastPrinted>
  <dcterms:created xsi:type="dcterms:W3CDTF">2015-10-21T14:37:36Z</dcterms:created>
  <dcterms:modified xsi:type="dcterms:W3CDTF">2017-02-06T16:20:39Z</dcterms:modified>
</cp:coreProperties>
</file>