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OSTDS\HSES_Shared\Census\2023WebUpdate\"/>
    </mc:Choice>
  </mc:AlternateContent>
  <xr:revisionPtr revIDLastSave="0" documentId="13_ncr:1_{3DE1B49F-6628-4882-BED2-7289F546AE8A}" xr6:coauthVersionLast="47" xr6:coauthVersionMax="47" xr10:uidLastSave="{00000000-0000-0000-0000-000000000000}"/>
  <bookViews>
    <workbookView xWindow="28680" yWindow="2040" windowWidth="29040" windowHeight="15720" xr2:uid="{A8B39F7D-80DF-4CD6-816E-C0D588A14030}"/>
  </bookViews>
  <sheets>
    <sheet name="NewConstruction-1971-2023" sheetId="1" r:id="rId1"/>
  </sheets>
  <definedNames>
    <definedName name="_xlnm._FilterDatabase" localSheetId="0" hidden="1">'NewConstruction-1971-2023'!$A$1:$BC$70</definedName>
    <definedName name="LocationNew">'NewConstruction-1971-2023'!$A$1:$A$70</definedName>
    <definedName name="NewOSTDS_1971">'NewConstruction-1971-2023'!$C$1:$C$70</definedName>
    <definedName name="NewOSTDS_1972">'NewConstruction-1971-2023'!$D$1:$D$70</definedName>
    <definedName name="NewOSTDS_1973">'NewConstruction-1971-2023'!$E$1:$E$70</definedName>
    <definedName name="NewOSTDS_1974">'NewConstruction-1971-2023'!$F$1:$F$70</definedName>
    <definedName name="NewOSTDS_1975">'NewConstruction-1971-2023'!$G$1</definedName>
    <definedName name="NewOSTDS_1976">'NewConstruction-1971-2023'!$H$1:$H$70</definedName>
    <definedName name="NewOSTDS_1977">'NewConstruction-1971-2023'!$I$1:$I$70</definedName>
    <definedName name="NewOSTDS_1978">'NewConstruction-1971-2023'!$J$1:$J$70</definedName>
    <definedName name="NewOSTDS_1979">'NewConstruction-1971-2023'!$K$1:$K$70</definedName>
    <definedName name="NewOSTDS_1980">'NewConstruction-1971-2023'!$L$1:$L$70</definedName>
    <definedName name="NewOSTDS_1981">'NewConstruction-1971-2023'!$M$1:$M$70</definedName>
    <definedName name="NewOSTDS_1982">'NewConstruction-1971-2023'!$N$1:$N$70</definedName>
    <definedName name="NewOSTDS_1983">'NewConstruction-1971-2023'!$O$1:$O$70</definedName>
    <definedName name="NewOSTDS_1984">'NewConstruction-1971-2023'!$P$1:$P$70</definedName>
    <definedName name="NewOSTDS_1985">'NewConstruction-1971-2023'!$Q$1:$Q$70</definedName>
    <definedName name="NewOSTDS_1986">'NewConstruction-1971-2023'!$R$1:$R$70</definedName>
    <definedName name="NewOSTDS_1987">'NewConstruction-1971-2023'!$S$1:$S$70</definedName>
    <definedName name="NewOSTDS_1988">'NewConstruction-1971-2023'!$T$1:$T$70</definedName>
    <definedName name="NewOSTDS_1989">'NewConstruction-1971-2023'!$U$1:$U$70</definedName>
    <definedName name="NewOSTDS_1990">'NewConstruction-1971-2023'!$V$1:$V$70</definedName>
    <definedName name="NewOSTDS_1991_92">'NewConstruction-1971-2023'!$W$1:$W$70</definedName>
    <definedName name="NewOSTDS_1992_93">'NewConstruction-1971-2023'!$X$1:$X$70</definedName>
    <definedName name="NewOSTDS_1993_94">'NewConstruction-1971-2023'!$Y$1:$Y$70</definedName>
    <definedName name="NewOSTDS_1994_95">'NewConstruction-1971-2023'!$Z$1:$Z$70</definedName>
    <definedName name="NewOSTDS_1995_96">'NewConstruction-1971-2023'!$AA$1:$AA$70</definedName>
    <definedName name="NewOSTDS_1996_97">'NewConstruction-1971-2023'!$AB$1:$AB$70</definedName>
    <definedName name="NewOSTDS_1997_98">'NewConstruction-1971-2023'!$AC$1:$AC$70</definedName>
    <definedName name="NewOSTDS_1998_99">'NewConstruction-1971-2023'!$AD$1:$AD$70</definedName>
    <definedName name="NewOSTDS_1999_00">'NewConstruction-1971-2023'!$AE$1:$AE$70</definedName>
    <definedName name="NewOSTDS_2000_01">'NewConstruction-1971-2023'!$AF$1:$AF$70</definedName>
    <definedName name="NewOSTDS_2001_02">'NewConstruction-1971-2023'!$AG$1:$AG$70</definedName>
    <definedName name="NewOSTDS_2002_03">'NewConstruction-1971-2023'!$AH$1:$AH$70</definedName>
    <definedName name="NewOSTDS_2003_04">'NewConstruction-1971-2023'!$AI$1:$AI$70</definedName>
    <definedName name="NewOSTDS_2004_05">'NewConstruction-1971-2023'!$AJ$1:$AJ$70</definedName>
    <definedName name="NewOSTDS_2005_06">'NewConstruction-1971-2023'!$AK$1:$AK$70</definedName>
    <definedName name="NewOSTDS_2006_07">'NewConstruction-1971-2023'!$AL$1:$AL$70</definedName>
    <definedName name="NewOSTDS_2007_08">'NewConstruction-1971-2023'!$AM$1:$AM$70</definedName>
    <definedName name="NewOSTDS_2008_09">'NewConstruction-1971-2023'!$AN$1:$AN$70</definedName>
    <definedName name="NewOSTDS_2009_10">'NewConstruction-1971-2023'!$AO$1:$AO$70</definedName>
    <definedName name="NewOSTDS_2010_11">'NewConstruction-1971-2023'!$AP$1:$AP$70</definedName>
    <definedName name="NewOSTDS_2011_12">'NewConstruction-1971-2023'!$AQ$1:$AQ$70</definedName>
    <definedName name="NewOSTDS_2012_13">'NewConstruction-1971-2023'!$AR$1:$AR$70</definedName>
    <definedName name="NewOSTDS_2013_14">'NewConstruction-1971-2023'!$AS$1:$AS$70</definedName>
    <definedName name="NewOSTDS_2014_15">'NewConstruction-1971-2023'!$AT$1:$AT$70</definedName>
    <definedName name="NewOSTDS_2015_16">'NewConstruction-1971-2023'!$AU$1:$AU$70</definedName>
    <definedName name="NewOSTDS_2016_17">'NewConstruction-1971-2023'!$AV$1:$AV$70</definedName>
    <definedName name="NewOSTDS_2017_18">'NewConstruction-1971-2023'!$AW$1:$AW$70</definedName>
    <definedName name="NewOSTDS_2018_19">'NewConstruction-1971-2023'!$AX$1:$AX$70</definedName>
    <definedName name="NewOSTDS_2019_20">'NewConstruction-1971-2023'!$AY$1:$AY$70</definedName>
    <definedName name="NewOSTDS_2020_21">'NewConstruction-1971-2023'!$AZ$1:$AZ$70</definedName>
    <definedName name="NewOSTDS_2021_22">'NewConstruction-1971-2023'!$BA$1:$BA$70</definedName>
    <definedName name="NewOSTDS_2022_23">'NewConstruction-1971-2023'!$BB$1:$BB$70</definedName>
    <definedName name="NewOSTDS_Cumulative_1971_2023">'NewConstruction-1971-2023'!$BC$1:$BC$70</definedName>
    <definedName name="OSTDS_1970">'NewConstruction-1971-2023'!$B$1:$B$70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70" i="1" l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B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Elke Ursin</author>
  </authors>
  <commentList>
    <comment ref="A1" authorId="0" shapeId="0" xr:uid="{164B1B89-25F4-4733-BB6C-7F815AB38BAB}">
      <text>
        <r>
          <rPr>
            <sz val="9"/>
            <color indexed="81"/>
            <rFont val="Tahoma"/>
            <family val="2"/>
          </rPr>
          <t>- Counts do not reflect systems removed from service. 
- Dates reflect state fiscal year, which runs from July 1 to June 30.</t>
        </r>
      </text>
    </comment>
  </commentList>
</comments>
</file>

<file path=xl/sharedStrings.xml><?xml version="1.0" encoding="utf-8"?>
<sst xmlns="http://schemas.openxmlformats.org/spreadsheetml/2006/main" count="124" uniqueCount="124">
  <si>
    <t>Location</t>
  </si>
  <si>
    <t>OSTDS 1970 (census)</t>
  </si>
  <si>
    <t>New OSTDS 1971</t>
  </si>
  <si>
    <t>New OSTDS 1972</t>
  </si>
  <si>
    <t>New OSTDS 1973</t>
  </si>
  <si>
    <t>New OSTDS 1974</t>
  </si>
  <si>
    <t>New OSTDS 1975</t>
  </si>
  <si>
    <t>New OSTDS 1976</t>
  </si>
  <si>
    <t>New OSTDS 1977</t>
  </si>
  <si>
    <t>New OSTDS 1978</t>
  </si>
  <si>
    <t>New OSTDS 1979</t>
  </si>
  <si>
    <t>New OSTDS 1980</t>
  </si>
  <si>
    <t>New OSTDS 1981</t>
  </si>
  <si>
    <t>New OSTDS 1982</t>
  </si>
  <si>
    <t>New OSTDS 1983</t>
  </si>
  <si>
    <t>New OSTDS 1984</t>
  </si>
  <si>
    <t>New OSTDS 1985</t>
  </si>
  <si>
    <t>New OSTDS 1986</t>
  </si>
  <si>
    <t>New OSTDS 1987</t>
  </si>
  <si>
    <t>New OSTDS 1988</t>
  </si>
  <si>
    <t>New OSTDS 1989</t>
  </si>
  <si>
    <t>New OSTDS 1990</t>
  </si>
  <si>
    <t>New OSTDS 1991-92</t>
  </si>
  <si>
    <t>New OSTDS 1992-93</t>
  </si>
  <si>
    <t>New OSTDS 1993-94</t>
  </si>
  <si>
    <t>New OSTDS 1994-95</t>
  </si>
  <si>
    <t>New OSTDS 1995-96</t>
  </si>
  <si>
    <t>New OSTDS 1996-97</t>
  </si>
  <si>
    <t>New OSTDS 1997-98</t>
  </si>
  <si>
    <t>New OSTDS 1998-99</t>
  </si>
  <si>
    <t>New OSTDS 1999-00</t>
  </si>
  <si>
    <t>New OSTDS 2000-01</t>
  </si>
  <si>
    <t>New OSTDS 2001-02</t>
  </si>
  <si>
    <t>New OSTDS 2002-03</t>
  </si>
  <si>
    <t>New OSTDS 2003-04</t>
  </si>
  <si>
    <t>New OSTDS 2004-05</t>
  </si>
  <si>
    <t>New OSTDS 2005-06</t>
  </si>
  <si>
    <t>New OSTDS 2006-07</t>
  </si>
  <si>
    <t>New OSTDS 2007-08</t>
  </si>
  <si>
    <t>New OSTDS 2008-09</t>
  </si>
  <si>
    <t>New OSTDS 2009-10</t>
  </si>
  <si>
    <t>New OSTDS 2010-11</t>
  </si>
  <si>
    <t>New OSTDS 2011-12</t>
  </si>
  <si>
    <t>New OSTDS 2012-13</t>
  </si>
  <si>
    <t>New OSTDS 2013-14</t>
  </si>
  <si>
    <t>New OSTDS 2014-15</t>
  </si>
  <si>
    <t>New OSTDS 2015-16</t>
  </si>
  <si>
    <t>New OSTDS 2016-17</t>
  </si>
  <si>
    <t>New OSTDS 2017-18</t>
  </si>
  <si>
    <t>New OSTDS 2018-19</t>
  </si>
  <si>
    <t>New OSTDS 2019-20</t>
  </si>
  <si>
    <t>New OSTDS 2020-21</t>
  </si>
  <si>
    <t>New OSTDS 2021-22</t>
  </si>
  <si>
    <t>New OSTDS 2022-23</t>
  </si>
  <si>
    <t>Cumulative New OSTDS 1971-2023</t>
  </si>
  <si>
    <t>_Statewide</t>
  </si>
  <si>
    <t xml:space="preserve">_Statewide Cumulative 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</si>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</sst>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1" applyNumberFormat="1" applyFont="1" applyFill="1" applyBorder="1" applyAlignment="1" applyProtection="1">
      <alignment horizontal="left" wrapText="1"/>
    </xf>
    <xf numFmtId="0" fontId="2" fillId="0" borderId="1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Protection="1"/>
    <xf numFmtId="164" fontId="3" fillId="0" borderId="0" xfId="1" applyNumberFormat="1" applyFont="1" applyFill="1" applyBorder="1"/>
    <xf numFmtId="164" fontId="2" fillId="0" borderId="1" xfId="1" applyNumberFormat="1" applyFont="1" applyFill="1" applyBorder="1" applyAlignment="1" applyProtection="1">
      <alignment horizontal="left"/>
    </xf>
    <xf numFmtId="164" fontId="3" fillId="0" borderId="1" xfId="1" applyNumberFormat="1" applyFont="1" applyFill="1" applyBorder="1" applyAlignment="1" applyProtection="1">
      <alignment horizontal="left"/>
    </xf>
    <xf numFmtId="164" fontId="3" fillId="0" borderId="1" xfId="1" applyNumberFormat="1" applyFont="1" applyFill="1" applyBorder="1" applyProtection="1"/>
    <xf numFmtId="164" fontId="3" fillId="0" borderId="1" xfId="1" quotePrefix="1" applyNumberFormat="1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Fill="1" applyBorder="1"/>
    <xf numFmtId="164" fontId="2" fillId="0" borderId="0" xfId="1" applyNumberFormat="1" applyFont="1" applyFill="1" applyBorder="1"/>
    <xf numFmtId="164" fontId="3" fillId="0" borderId="0" xfId="1" applyNumberFormat="1" applyFont="1" applyFill="1" applyBorder="1" applyProtection="1"/>
    <xf numFmtId="164" fontId="5" fillId="0" borderId="0" xfId="1" applyNumberFormat="1" applyFont="1" applyFill="1" applyBorder="1"/>
    <xf numFmtId="164" fontId="3" fillId="0" borderId="0" xfId="1" applyNumberFormat="1" applyFont="1" applyFill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6B34-60F4-4AEA-A98C-5779E400BC18}">
  <sheetPr>
    <pageSetUpPr fitToPage="1"/>
  </sheetPr>
  <dimension ref="A1:BC140"/>
  <sheetViews>
    <sheetView tabSelected="1" workbookViewId="0">
      <pane xSplit="1" ySplit="1" topLeftCell="AN36" activePane="bottomRight" state="frozen"/>
      <selection pane="topRight" activeCell="C1" sqref="C1"/>
      <selection pane="bottomLeft" activeCell="A2" sqref="A2"/>
      <selection pane="bottomRight"/>
    </sheetView>
  </sheetViews>
  <sheetFormatPr defaultColWidth="16.42578125" defaultRowHeight="14.25" x14ac:dyDescent="0.2"/>
  <cols>
    <col min="1" max="1" width="26.140625" style="6" bestFit="1" customWidth="1"/>
    <col min="2" max="2" width="19" style="6" bestFit="1" customWidth="1"/>
    <col min="3" max="3" width="13.5703125" style="6" customWidth="1"/>
    <col min="4" max="46" width="14.5703125" style="6" bestFit="1" customWidth="1"/>
    <col min="47" max="54" width="14.5703125" style="15" bestFit="1" customWidth="1"/>
    <col min="55" max="55" width="23.7109375" style="6" customWidth="1"/>
    <col min="56" max="16384" width="16.42578125" style="6"/>
  </cols>
  <sheetData>
    <row r="1" spans="1:55" s="3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spans="1:55" ht="15" customHeight="1" x14ac:dyDescent="0.25">
      <c r="A2" s="4" t="s">
        <v>55</v>
      </c>
      <c r="B2" s="5">
        <v>938244</v>
      </c>
      <c r="C2" s="5">
        <v>39034</v>
      </c>
      <c r="D2" s="5">
        <v>37446</v>
      </c>
      <c r="E2" s="5">
        <v>34598</v>
      </c>
      <c r="F2" s="5">
        <v>49173</v>
      </c>
      <c r="G2" s="5">
        <v>34861</v>
      </c>
      <c r="H2" s="5">
        <v>67114</v>
      </c>
      <c r="I2" s="5">
        <v>69970</v>
      </c>
      <c r="J2" s="5">
        <v>72578</v>
      </c>
      <c r="K2" s="5">
        <v>67139</v>
      </c>
      <c r="L2" s="5">
        <v>46722</v>
      </c>
      <c r="M2" s="5">
        <v>43717</v>
      </c>
      <c r="N2" s="5">
        <v>39137</v>
      </c>
      <c r="O2" s="5">
        <v>61287</v>
      </c>
      <c r="P2" s="5">
        <v>63989</v>
      </c>
      <c r="Q2" s="5">
        <v>63658</v>
      </c>
      <c r="R2" s="5">
        <v>59243</v>
      </c>
      <c r="S2" s="5">
        <v>62254</v>
      </c>
      <c r="T2" s="5">
        <v>60446</v>
      </c>
      <c r="U2" s="5">
        <v>55694</v>
      </c>
      <c r="V2" s="5">
        <v>52712</v>
      </c>
      <c r="W2" s="5">
        <v>43870</v>
      </c>
      <c r="X2" s="5">
        <v>36324</v>
      </c>
      <c r="Y2" s="5">
        <v>40654</v>
      </c>
      <c r="Z2" s="5">
        <v>38792</v>
      </c>
      <c r="AA2" s="5">
        <v>37221</v>
      </c>
      <c r="AB2" s="5">
        <v>36194</v>
      </c>
      <c r="AC2" s="5">
        <v>34576</v>
      </c>
      <c r="AD2" s="5">
        <v>33372</v>
      </c>
      <c r="AE2" s="5">
        <v>31876</v>
      </c>
      <c r="AF2" s="5">
        <v>32211</v>
      </c>
      <c r="AG2" s="5">
        <v>33672</v>
      </c>
      <c r="AH2" s="5">
        <v>34612</v>
      </c>
      <c r="AI2" s="5">
        <v>41549</v>
      </c>
      <c r="AJ2" s="5">
        <v>45874</v>
      </c>
      <c r="AK2" s="5">
        <v>49695</v>
      </c>
      <c r="AL2" s="5">
        <v>50528</v>
      </c>
      <c r="AM2" s="5">
        <v>21036</v>
      </c>
      <c r="AN2" s="5">
        <v>10812</v>
      </c>
      <c r="AO2" s="5">
        <v>7854</v>
      </c>
      <c r="AP2" s="5">
        <v>6490</v>
      </c>
      <c r="AQ2" s="5">
        <v>6332</v>
      </c>
      <c r="AR2" s="5">
        <v>5951</v>
      </c>
      <c r="AS2" s="5">
        <v>6599</v>
      </c>
      <c r="AT2" s="5">
        <v>7503</v>
      </c>
      <c r="AU2" s="5">
        <v>9014</v>
      </c>
      <c r="AV2" s="5">
        <v>11148</v>
      </c>
      <c r="AW2" s="5">
        <v>13314</v>
      </c>
      <c r="AX2" s="5">
        <v>16935</v>
      </c>
      <c r="AY2" s="5">
        <v>19826</v>
      </c>
      <c r="AZ2" s="5">
        <v>33382</v>
      </c>
      <c r="BA2" s="5">
        <v>40327</v>
      </c>
      <c r="BB2" s="5">
        <v>36113</v>
      </c>
      <c r="BC2" s="5">
        <f>SUM(B2:BB2)</f>
        <v>2892672</v>
      </c>
    </row>
    <row r="3" spans="1:55" ht="15" customHeight="1" x14ac:dyDescent="0.25">
      <c r="A3" s="7" t="s">
        <v>56</v>
      </c>
      <c r="B3" s="5">
        <v>938244</v>
      </c>
      <c r="C3" s="5">
        <v>977278</v>
      </c>
      <c r="D3" s="5">
        <v>1014724</v>
      </c>
      <c r="E3" s="5">
        <v>1049322</v>
      </c>
      <c r="F3" s="5">
        <v>1098495</v>
      </c>
      <c r="G3" s="5">
        <v>1133356</v>
      </c>
      <c r="H3" s="5">
        <v>1200470</v>
      </c>
      <c r="I3" s="5">
        <v>1270440</v>
      </c>
      <c r="J3" s="5">
        <v>1343018</v>
      </c>
      <c r="K3" s="5">
        <v>1410157</v>
      </c>
      <c r="L3" s="5">
        <v>1456879</v>
      </c>
      <c r="M3" s="5">
        <v>1500596</v>
      </c>
      <c r="N3" s="5">
        <v>1539733</v>
      </c>
      <c r="O3" s="5">
        <v>1601020</v>
      </c>
      <c r="P3" s="5">
        <v>1665009</v>
      </c>
      <c r="Q3" s="5">
        <v>1728667</v>
      </c>
      <c r="R3" s="5">
        <v>1787910</v>
      </c>
      <c r="S3" s="5">
        <v>1850164</v>
      </c>
      <c r="T3" s="5">
        <v>1910610</v>
      </c>
      <c r="U3" s="5">
        <v>1966304</v>
      </c>
      <c r="V3" s="5">
        <v>2019016</v>
      </c>
      <c r="W3" s="5">
        <v>2062886</v>
      </c>
      <c r="X3" s="5">
        <v>2099210</v>
      </c>
      <c r="Y3" s="5">
        <v>2139864</v>
      </c>
      <c r="Z3" s="5">
        <v>2178656</v>
      </c>
      <c r="AA3" s="5">
        <v>2215877</v>
      </c>
      <c r="AB3" s="5">
        <v>2252071</v>
      </c>
      <c r="AC3" s="5">
        <v>2286647</v>
      </c>
      <c r="AD3" s="5">
        <v>2320019</v>
      </c>
      <c r="AE3" s="5">
        <v>2351895</v>
      </c>
      <c r="AF3" s="5">
        <v>2384106</v>
      </c>
      <c r="AG3" s="5">
        <v>2417778</v>
      </c>
      <c r="AH3" s="5">
        <v>2452390</v>
      </c>
      <c r="AI3" s="5">
        <v>2493939</v>
      </c>
      <c r="AJ3" s="5">
        <v>2539813</v>
      </c>
      <c r="AK3" s="5">
        <v>2589508</v>
      </c>
      <c r="AL3" s="5">
        <v>2640036</v>
      </c>
      <c r="AM3" s="5">
        <v>2661072</v>
      </c>
      <c r="AN3" s="5">
        <v>2671884</v>
      </c>
      <c r="AO3" s="5">
        <v>2679738</v>
      </c>
      <c r="AP3" s="5">
        <v>2686228</v>
      </c>
      <c r="AQ3" s="5">
        <v>2692560</v>
      </c>
      <c r="AR3" s="5">
        <v>2698511</v>
      </c>
      <c r="AS3" s="5">
        <v>2705110</v>
      </c>
      <c r="AT3" s="5">
        <v>2712613</v>
      </c>
      <c r="AU3" s="5">
        <v>2721627</v>
      </c>
      <c r="AV3" s="5">
        <v>2732775</v>
      </c>
      <c r="AW3" s="5">
        <v>2746089</v>
      </c>
      <c r="AX3" s="5">
        <v>2763024</v>
      </c>
      <c r="AY3" s="5">
        <v>2782850</v>
      </c>
      <c r="AZ3" s="5">
        <v>2816232</v>
      </c>
      <c r="BA3" s="5">
        <v>2856559</v>
      </c>
      <c r="BB3" s="5">
        <v>2892672</v>
      </c>
      <c r="BC3" s="5">
        <f>BB3</f>
        <v>2892672</v>
      </c>
    </row>
    <row r="4" spans="1:55" x14ac:dyDescent="0.2">
      <c r="A4" s="8" t="s">
        <v>57</v>
      </c>
      <c r="B4" s="9">
        <v>11786</v>
      </c>
      <c r="C4" s="9">
        <v>1287</v>
      </c>
      <c r="D4" s="9">
        <v>1285</v>
      </c>
      <c r="E4" s="9">
        <v>1276</v>
      </c>
      <c r="F4" s="9">
        <v>1443</v>
      </c>
      <c r="G4" s="9">
        <v>1080</v>
      </c>
      <c r="H4" s="9">
        <v>1345</v>
      </c>
      <c r="I4" s="9">
        <v>1327</v>
      </c>
      <c r="J4" s="9">
        <v>1363</v>
      </c>
      <c r="K4" s="9">
        <v>1414</v>
      </c>
      <c r="L4" s="9">
        <v>671</v>
      </c>
      <c r="M4" s="9">
        <v>867</v>
      </c>
      <c r="N4" s="9">
        <v>735</v>
      </c>
      <c r="O4" s="9">
        <v>850</v>
      </c>
      <c r="P4" s="9">
        <v>840</v>
      </c>
      <c r="Q4" s="9">
        <v>900</v>
      </c>
      <c r="R4" s="9">
        <v>817</v>
      </c>
      <c r="S4" s="9">
        <v>849</v>
      </c>
      <c r="T4" s="9">
        <v>678</v>
      </c>
      <c r="U4" s="9">
        <v>894</v>
      </c>
      <c r="V4" s="9">
        <v>778</v>
      </c>
      <c r="W4" s="9">
        <v>700</v>
      </c>
      <c r="X4" s="9">
        <v>423</v>
      </c>
      <c r="Y4" s="9">
        <v>380</v>
      </c>
      <c r="Z4" s="9">
        <v>490</v>
      </c>
      <c r="AA4" s="9">
        <v>436</v>
      </c>
      <c r="AB4" s="9">
        <v>536</v>
      </c>
      <c r="AC4" s="9">
        <v>415</v>
      </c>
      <c r="AD4" s="9">
        <v>701</v>
      </c>
      <c r="AE4" s="9">
        <v>429</v>
      </c>
      <c r="AF4" s="9">
        <v>406</v>
      </c>
      <c r="AG4" s="9">
        <v>405</v>
      </c>
      <c r="AH4" s="9">
        <v>431</v>
      </c>
      <c r="AI4" s="9">
        <v>534</v>
      </c>
      <c r="AJ4" s="9">
        <v>455</v>
      </c>
      <c r="AK4" s="9">
        <v>517</v>
      </c>
      <c r="AL4" s="9">
        <v>349</v>
      </c>
      <c r="AM4" s="10">
        <v>340</v>
      </c>
      <c r="AN4" s="10">
        <v>179</v>
      </c>
      <c r="AO4" s="10">
        <v>137</v>
      </c>
      <c r="AP4" s="11">
        <v>113</v>
      </c>
      <c r="AQ4" s="11">
        <v>114</v>
      </c>
      <c r="AR4" s="11">
        <v>122</v>
      </c>
      <c r="AS4" s="11">
        <v>109</v>
      </c>
      <c r="AT4" s="11">
        <v>109</v>
      </c>
      <c r="AU4" s="11">
        <v>119</v>
      </c>
      <c r="AV4" s="11">
        <v>175</v>
      </c>
      <c r="AW4" s="11">
        <v>165</v>
      </c>
      <c r="AX4" s="12">
        <v>206</v>
      </c>
      <c r="AY4" s="12">
        <v>197</v>
      </c>
      <c r="AZ4" s="12">
        <v>282</v>
      </c>
      <c r="BA4" s="12">
        <v>330</v>
      </c>
      <c r="BB4" s="12">
        <v>278</v>
      </c>
      <c r="BC4" s="9">
        <f t="shared" ref="BC4:BC67" si="0">SUM(B4:BB4)</f>
        <v>43067</v>
      </c>
    </row>
    <row r="5" spans="1:55" x14ac:dyDescent="0.2">
      <c r="A5" s="8" t="s">
        <v>58</v>
      </c>
      <c r="B5" s="9">
        <v>1228</v>
      </c>
      <c r="C5" s="9">
        <v>26</v>
      </c>
      <c r="D5" s="9">
        <v>45</v>
      </c>
      <c r="E5" s="9">
        <v>58</v>
      </c>
      <c r="F5" s="9">
        <v>244</v>
      </c>
      <c r="G5" s="9">
        <v>164</v>
      </c>
      <c r="H5" s="9">
        <v>349</v>
      </c>
      <c r="I5" s="9">
        <v>349</v>
      </c>
      <c r="J5" s="9">
        <v>374</v>
      </c>
      <c r="K5" s="9">
        <v>265</v>
      </c>
      <c r="L5" s="9">
        <v>137</v>
      </c>
      <c r="M5" s="9">
        <v>99</v>
      </c>
      <c r="N5" s="9">
        <v>177</v>
      </c>
      <c r="O5" s="9">
        <v>148</v>
      </c>
      <c r="P5" s="9">
        <v>117</v>
      </c>
      <c r="Q5" s="9">
        <v>200</v>
      </c>
      <c r="R5" s="9">
        <v>117</v>
      </c>
      <c r="S5" s="9">
        <v>274</v>
      </c>
      <c r="T5" s="9">
        <v>361</v>
      </c>
      <c r="U5" s="9">
        <v>375</v>
      </c>
      <c r="V5" s="9">
        <v>290</v>
      </c>
      <c r="W5" s="9">
        <v>166</v>
      </c>
      <c r="X5" s="9">
        <v>114</v>
      </c>
      <c r="Y5" s="9">
        <v>109</v>
      </c>
      <c r="Z5" s="9">
        <v>123</v>
      </c>
      <c r="AA5" s="9">
        <v>141</v>
      </c>
      <c r="AB5" s="9">
        <v>128</v>
      </c>
      <c r="AC5" s="9">
        <v>145</v>
      </c>
      <c r="AD5" s="9">
        <v>140</v>
      </c>
      <c r="AE5" s="9">
        <v>95</v>
      </c>
      <c r="AF5" s="9">
        <v>136</v>
      </c>
      <c r="AG5" s="9">
        <v>99</v>
      </c>
      <c r="AH5" s="9">
        <v>85</v>
      </c>
      <c r="AI5" s="9">
        <v>129</v>
      </c>
      <c r="AJ5" s="9">
        <v>76</v>
      </c>
      <c r="AK5" s="9">
        <v>166</v>
      </c>
      <c r="AL5" s="9">
        <v>159</v>
      </c>
      <c r="AM5" s="10">
        <v>100</v>
      </c>
      <c r="AN5" s="10">
        <v>34</v>
      </c>
      <c r="AO5" s="10">
        <v>30</v>
      </c>
      <c r="AP5" s="11">
        <v>35</v>
      </c>
      <c r="AQ5" s="11">
        <v>53</v>
      </c>
      <c r="AR5" s="11">
        <v>30</v>
      </c>
      <c r="AS5" s="11">
        <v>48</v>
      </c>
      <c r="AT5" s="11">
        <v>60</v>
      </c>
      <c r="AU5" s="11">
        <v>46</v>
      </c>
      <c r="AV5" s="11">
        <v>42</v>
      </c>
      <c r="AW5" s="11">
        <v>67</v>
      </c>
      <c r="AX5" s="12">
        <v>75</v>
      </c>
      <c r="AY5" s="12">
        <v>85</v>
      </c>
      <c r="AZ5" s="12">
        <v>107</v>
      </c>
      <c r="BA5" s="12">
        <v>135</v>
      </c>
      <c r="BB5" s="12">
        <v>124</v>
      </c>
      <c r="BC5" s="9">
        <f t="shared" si="0"/>
        <v>8479</v>
      </c>
    </row>
    <row r="6" spans="1:55" x14ac:dyDescent="0.2">
      <c r="A6" s="8" t="s">
        <v>59</v>
      </c>
      <c r="B6" s="9">
        <v>11346</v>
      </c>
      <c r="C6" s="9">
        <v>606</v>
      </c>
      <c r="D6" s="9">
        <v>535</v>
      </c>
      <c r="E6" s="9">
        <v>444</v>
      </c>
      <c r="F6" s="9">
        <v>928</v>
      </c>
      <c r="G6" s="9">
        <v>667</v>
      </c>
      <c r="H6" s="9">
        <v>1023</v>
      </c>
      <c r="I6" s="9">
        <v>1118</v>
      </c>
      <c r="J6" s="9">
        <v>912</v>
      </c>
      <c r="K6" s="9">
        <v>381</v>
      </c>
      <c r="L6" s="9">
        <v>762</v>
      </c>
      <c r="M6" s="9">
        <v>587</v>
      </c>
      <c r="N6" s="9">
        <v>832</v>
      </c>
      <c r="O6" s="9">
        <v>1206</v>
      </c>
      <c r="P6" s="9">
        <v>913</v>
      </c>
      <c r="Q6" s="9">
        <v>1130</v>
      </c>
      <c r="R6" s="9">
        <v>846</v>
      </c>
      <c r="S6" s="9">
        <v>827</v>
      </c>
      <c r="T6" s="9">
        <v>705</v>
      </c>
      <c r="U6" s="9">
        <v>824</v>
      </c>
      <c r="V6" s="9">
        <v>551</v>
      </c>
      <c r="W6" s="9">
        <v>499</v>
      </c>
      <c r="X6" s="9">
        <v>16</v>
      </c>
      <c r="Y6" s="9">
        <v>850</v>
      </c>
      <c r="Z6" s="9">
        <v>524</v>
      </c>
      <c r="AA6" s="9">
        <v>540</v>
      </c>
      <c r="AB6" s="9">
        <v>448</v>
      </c>
      <c r="AC6" s="9">
        <v>532</v>
      </c>
      <c r="AD6" s="9">
        <v>502</v>
      </c>
      <c r="AE6" s="9">
        <v>522</v>
      </c>
      <c r="AF6" s="9">
        <v>450</v>
      </c>
      <c r="AG6" s="9">
        <v>417</v>
      </c>
      <c r="AH6" s="9">
        <v>481</v>
      </c>
      <c r="AI6" s="9">
        <v>414</v>
      </c>
      <c r="AJ6" s="9">
        <v>734</v>
      </c>
      <c r="AK6" s="9">
        <v>598</v>
      </c>
      <c r="AL6" s="9">
        <v>454</v>
      </c>
      <c r="AM6" s="10">
        <v>321</v>
      </c>
      <c r="AN6" s="10">
        <v>193</v>
      </c>
      <c r="AO6" s="10">
        <v>150</v>
      </c>
      <c r="AP6" s="11">
        <v>124</v>
      </c>
      <c r="AQ6" s="11">
        <v>92</v>
      </c>
      <c r="AR6" s="11">
        <v>74</v>
      </c>
      <c r="AS6" s="11">
        <v>113</v>
      </c>
      <c r="AT6" s="11">
        <v>134</v>
      </c>
      <c r="AU6" s="11">
        <v>157</v>
      </c>
      <c r="AV6" s="11">
        <v>165</v>
      </c>
      <c r="AW6" s="11">
        <v>207</v>
      </c>
      <c r="AX6" s="12">
        <v>201</v>
      </c>
      <c r="AY6" s="12">
        <v>249</v>
      </c>
      <c r="AZ6" s="12">
        <v>263</v>
      </c>
      <c r="BA6" s="12">
        <v>339</v>
      </c>
      <c r="BB6" s="12">
        <v>303</v>
      </c>
      <c r="BC6" s="9">
        <f t="shared" si="0"/>
        <v>38209</v>
      </c>
    </row>
    <row r="7" spans="1:55" x14ac:dyDescent="0.2">
      <c r="A7" s="8" t="s">
        <v>60</v>
      </c>
      <c r="B7" s="9">
        <v>2963</v>
      </c>
      <c r="C7" s="9">
        <v>117</v>
      </c>
      <c r="D7" s="9">
        <v>173</v>
      </c>
      <c r="E7" s="9">
        <v>68</v>
      </c>
      <c r="F7" s="9">
        <v>167</v>
      </c>
      <c r="G7" s="9">
        <v>217</v>
      </c>
      <c r="H7" s="9">
        <v>339</v>
      </c>
      <c r="I7" s="9">
        <v>462</v>
      </c>
      <c r="J7" s="9">
        <v>449</v>
      </c>
      <c r="K7" s="9">
        <v>337</v>
      </c>
      <c r="L7" s="9">
        <v>190</v>
      </c>
      <c r="M7" s="9">
        <v>281</v>
      </c>
      <c r="N7" s="9">
        <v>100</v>
      </c>
      <c r="O7" s="9">
        <v>192</v>
      </c>
      <c r="P7" s="9">
        <v>182</v>
      </c>
      <c r="Q7" s="9">
        <v>153</v>
      </c>
      <c r="R7" s="9">
        <v>184</v>
      </c>
      <c r="S7" s="9">
        <v>212</v>
      </c>
      <c r="T7" s="9">
        <v>284</v>
      </c>
      <c r="U7" s="9">
        <v>255</v>
      </c>
      <c r="V7" s="9">
        <v>190</v>
      </c>
      <c r="W7" s="9">
        <v>136</v>
      </c>
      <c r="X7" s="9">
        <v>89</v>
      </c>
      <c r="Y7" s="9">
        <v>170</v>
      </c>
      <c r="Z7" s="9">
        <v>124</v>
      </c>
      <c r="AA7" s="9">
        <v>160</v>
      </c>
      <c r="AB7" s="9">
        <v>192</v>
      </c>
      <c r="AC7" s="9">
        <v>165</v>
      </c>
      <c r="AD7" s="9">
        <v>129</v>
      </c>
      <c r="AE7" s="9">
        <v>194</v>
      </c>
      <c r="AF7" s="9">
        <v>139</v>
      </c>
      <c r="AG7" s="9">
        <v>136</v>
      </c>
      <c r="AH7" s="9">
        <v>115</v>
      </c>
      <c r="AI7" s="9">
        <v>168</v>
      </c>
      <c r="AJ7" s="9">
        <v>135</v>
      </c>
      <c r="AK7" s="9">
        <v>150</v>
      </c>
      <c r="AL7" s="9">
        <v>166</v>
      </c>
      <c r="AM7" s="10">
        <v>112</v>
      </c>
      <c r="AN7" s="10">
        <v>95</v>
      </c>
      <c r="AO7" s="10">
        <v>80</v>
      </c>
      <c r="AP7" s="11">
        <v>49</v>
      </c>
      <c r="AQ7" s="11">
        <v>52</v>
      </c>
      <c r="AR7" s="11">
        <v>84</v>
      </c>
      <c r="AS7" s="11">
        <v>40</v>
      </c>
      <c r="AT7" s="11">
        <v>55</v>
      </c>
      <c r="AU7" s="11">
        <v>50</v>
      </c>
      <c r="AV7" s="11">
        <v>47</v>
      </c>
      <c r="AW7" s="11">
        <v>58</v>
      </c>
      <c r="AX7" s="12">
        <v>69</v>
      </c>
      <c r="AY7" s="12">
        <v>101</v>
      </c>
      <c r="AZ7" s="12">
        <v>131</v>
      </c>
      <c r="BA7" s="12">
        <v>118</v>
      </c>
      <c r="BB7" s="12">
        <v>189</v>
      </c>
      <c r="BC7" s="9">
        <f t="shared" si="0"/>
        <v>11213</v>
      </c>
    </row>
    <row r="8" spans="1:55" x14ac:dyDescent="0.2">
      <c r="A8" s="8" t="s">
        <v>61</v>
      </c>
      <c r="B8" s="9">
        <v>20394</v>
      </c>
      <c r="C8" s="9">
        <v>280</v>
      </c>
      <c r="D8" s="9">
        <v>323</v>
      </c>
      <c r="E8" s="9">
        <v>631</v>
      </c>
      <c r="F8" s="9">
        <v>549</v>
      </c>
      <c r="G8" s="9">
        <v>364</v>
      </c>
      <c r="H8" s="9">
        <v>576</v>
      </c>
      <c r="I8" s="9">
        <v>904</v>
      </c>
      <c r="J8" s="9">
        <v>1324</v>
      </c>
      <c r="K8" s="9">
        <v>1921</v>
      </c>
      <c r="L8" s="9">
        <v>1785</v>
      </c>
      <c r="M8" s="9">
        <v>1037</v>
      </c>
      <c r="N8" s="9">
        <v>1813</v>
      </c>
      <c r="O8" s="9">
        <v>4516</v>
      </c>
      <c r="P8" s="9">
        <v>5637</v>
      </c>
      <c r="Q8" s="9">
        <v>4604</v>
      </c>
      <c r="R8" s="9">
        <v>3466</v>
      </c>
      <c r="S8" s="9">
        <v>3484</v>
      </c>
      <c r="T8" s="9">
        <v>3088</v>
      </c>
      <c r="U8" s="9">
        <v>2467</v>
      </c>
      <c r="V8" s="9">
        <v>1954</v>
      </c>
      <c r="W8" s="9">
        <v>2587</v>
      </c>
      <c r="X8" s="9">
        <v>2551</v>
      </c>
      <c r="Y8" s="9">
        <v>2405</v>
      </c>
      <c r="Z8" s="9">
        <v>1545</v>
      </c>
      <c r="AA8" s="9">
        <v>1403</v>
      </c>
      <c r="AB8" s="9">
        <v>1460</v>
      </c>
      <c r="AC8" s="9">
        <v>1406</v>
      </c>
      <c r="AD8" s="9">
        <v>1447</v>
      </c>
      <c r="AE8" s="9">
        <v>1436</v>
      </c>
      <c r="AF8" s="9">
        <v>1455</v>
      </c>
      <c r="AG8" s="9">
        <v>1774</v>
      </c>
      <c r="AH8" s="9">
        <v>142</v>
      </c>
      <c r="AI8" s="9">
        <v>1515</v>
      </c>
      <c r="AJ8" s="9">
        <v>1715</v>
      </c>
      <c r="AK8" s="9">
        <v>3039</v>
      </c>
      <c r="AL8" s="9">
        <v>2232</v>
      </c>
      <c r="AM8" s="10">
        <v>755</v>
      </c>
      <c r="AN8" s="10">
        <v>368</v>
      </c>
      <c r="AO8" s="10">
        <v>163</v>
      </c>
      <c r="AP8" s="11">
        <v>168</v>
      </c>
      <c r="AQ8" s="11">
        <v>139</v>
      </c>
      <c r="AR8" s="11">
        <v>151</v>
      </c>
      <c r="AS8" s="11">
        <v>155</v>
      </c>
      <c r="AT8" s="11">
        <v>221</v>
      </c>
      <c r="AU8" s="11">
        <v>292</v>
      </c>
      <c r="AV8" s="11">
        <v>465</v>
      </c>
      <c r="AW8" s="11">
        <v>586</v>
      </c>
      <c r="AX8" s="12">
        <v>751</v>
      </c>
      <c r="AY8" s="12">
        <v>921</v>
      </c>
      <c r="AZ8" s="12">
        <v>1722</v>
      </c>
      <c r="BA8" s="12">
        <v>2545</v>
      </c>
      <c r="BB8" s="12">
        <v>2738</v>
      </c>
      <c r="BC8" s="9">
        <f t="shared" si="0"/>
        <v>101369</v>
      </c>
    </row>
    <row r="9" spans="1:55" x14ac:dyDescent="0.2">
      <c r="A9" s="8" t="s">
        <v>62</v>
      </c>
      <c r="B9" s="9">
        <v>84524</v>
      </c>
      <c r="C9" s="9">
        <v>1297</v>
      </c>
      <c r="D9" s="9">
        <v>1044</v>
      </c>
      <c r="E9" s="9">
        <v>976</v>
      </c>
      <c r="F9" s="9">
        <v>1537</v>
      </c>
      <c r="G9" s="9">
        <v>1076</v>
      </c>
      <c r="H9" s="9">
        <v>2033</v>
      </c>
      <c r="I9" s="9">
        <v>1936</v>
      </c>
      <c r="J9" s="9">
        <v>1644</v>
      </c>
      <c r="K9" s="9">
        <v>1782</v>
      </c>
      <c r="L9" s="9">
        <v>785</v>
      </c>
      <c r="M9" s="9">
        <v>450</v>
      </c>
      <c r="N9" s="9">
        <v>696</v>
      </c>
      <c r="O9" s="9">
        <v>722</v>
      </c>
      <c r="P9" s="9">
        <v>550</v>
      </c>
      <c r="Q9" s="9">
        <v>526</v>
      </c>
      <c r="R9" s="9">
        <v>336</v>
      </c>
      <c r="S9" s="9">
        <v>496</v>
      </c>
      <c r="T9" s="9">
        <v>476</v>
      </c>
      <c r="U9" s="9">
        <v>347</v>
      </c>
      <c r="V9" s="9">
        <v>267</v>
      </c>
      <c r="W9" s="9">
        <v>292</v>
      </c>
      <c r="X9" s="9">
        <v>275</v>
      </c>
      <c r="Y9" s="9">
        <v>226</v>
      </c>
      <c r="Z9" s="9">
        <v>260</v>
      </c>
      <c r="AA9" s="9">
        <v>294</v>
      </c>
      <c r="AB9" s="9">
        <v>100</v>
      </c>
      <c r="AC9" s="9">
        <v>118</v>
      </c>
      <c r="AD9" s="9">
        <v>208</v>
      </c>
      <c r="AE9" s="9">
        <v>208</v>
      </c>
      <c r="AF9" s="9">
        <v>202</v>
      </c>
      <c r="AG9" s="9">
        <v>224</v>
      </c>
      <c r="AH9" s="9">
        <v>196</v>
      </c>
      <c r="AI9" s="9">
        <v>151</v>
      </c>
      <c r="AJ9" s="9">
        <v>164</v>
      </c>
      <c r="AK9" s="9">
        <v>161</v>
      </c>
      <c r="AL9" s="9">
        <v>195</v>
      </c>
      <c r="AM9" s="10">
        <v>112</v>
      </c>
      <c r="AN9" s="10">
        <v>115</v>
      </c>
      <c r="AO9" s="10">
        <v>55</v>
      </c>
      <c r="AP9" s="11">
        <v>42</v>
      </c>
      <c r="AQ9" s="11">
        <v>59</v>
      </c>
      <c r="AR9" s="11">
        <v>43</v>
      </c>
      <c r="AS9" s="11">
        <v>54</v>
      </c>
      <c r="AT9" s="11">
        <v>70</v>
      </c>
      <c r="AU9" s="11">
        <v>60</v>
      </c>
      <c r="AV9" s="11">
        <v>49</v>
      </c>
      <c r="AW9" s="11">
        <v>67</v>
      </c>
      <c r="AX9" s="12">
        <v>67</v>
      </c>
      <c r="AY9" s="12">
        <v>94</v>
      </c>
      <c r="AZ9" s="12">
        <v>147</v>
      </c>
      <c r="BA9" s="12">
        <v>183</v>
      </c>
      <c r="BB9" s="12">
        <v>149</v>
      </c>
      <c r="BC9" s="9">
        <f t="shared" si="0"/>
        <v>108140</v>
      </c>
    </row>
    <row r="10" spans="1:55" x14ac:dyDescent="0.2">
      <c r="A10" s="8" t="s">
        <v>63</v>
      </c>
      <c r="B10" s="9">
        <v>1671</v>
      </c>
      <c r="C10" s="9">
        <v>58</v>
      </c>
      <c r="D10" s="9">
        <v>43</v>
      </c>
      <c r="E10" s="9">
        <v>29</v>
      </c>
      <c r="F10" s="9">
        <v>96</v>
      </c>
      <c r="G10" s="9">
        <v>75</v>
      </c>
      <c r="H10" s="9">
        <v>83</v>
      </c>
      <c r="I10" s="9">
        <v>77</v>
      </c>
      <c r="J10" s="9">
        <v>75</v>
      </c>
      <c r="K10" s="9">
        <v>132</v>
      </c>
      <c r="L10" s="9">
        <v>76</v>
      </c>
      <c r="M10" s="9">
        <v>88</v>
      </c>
      <c r="N10" s="9">
        <v>63</v>
      </c>
      <c r="O10" s="9">
        <v>76</v>
      </c>
      <c r="P10" s="9">
        <v>75</v>
      </c>
      <c r="Q10" s="9">
        <v>80</v>
      </c>
      <c r="R10" s="9">
        <v>101</v>
      </c>
      <c r="S10" s="9">
        <v>132</v>
      </c>
      <c r="T10" s="9">
        <v>123</v>
      </c>
      <c r="U10" s="9">
        <v>146</v>
      </c>
      <c r="V10" s="9">
        <v>121</v>
      </c>
      <c r="W10" s="9">
        <v>122</v>
      </c>
      <c r="X10" s="9">
        <v>113</v>
      </c>
      <c r="Y10" s="9">
        <v>120</v>
      </c>
      <c r="Z10" s="9">
        <v>122</v>
      </c>
      <c r="AA10" s="9">
        <v>130</v>
      </c>
      <c r="AB10" s="9">
        <v>181</v>
      </c>
      <c r="AC10" s="9">
        <v>105</v>
      </c>
      <c r="AD10" s="9">
        <v>114</v>
      </c>
      <c r="AE10" s="9">
        <v>93</v>
      </c>
      <c r="AF10" s="9">
        <v>101</v>
      </c>
      <c r="AG10" s="9">
        <v>90</v>
      </c>
      <c r="AH10" s="9">
        <v>74</v>
      </c>
      <c r="AI10" s="9">
        <v>99</v>
      </c>
      <c r="AJ10" s="9">
        <v>36</v>
      </c>
      <c r="AK10" s="9">
        <v>79</v>
      </c>
      <c r="AL10" s="9">
        <v>85</v>
      </c>
      <c r="AM10" s="10">
        <v>94</v>
      </c>
      <c r="AN10" s="10">
        <v>69</v>
      </c>
      <c r="AO10" s="10">
        <v>68</v>
      </c>
      <c r="AP10" s="11">
        <v>64</v>
      </c>
      <c r="AQ10" s="11">
        <v>38</v>
      </c>
      <c r="AR10" s="11">
        <v>42</v>
      </c>
      <c r="AS10" s="11">
        <v>47</v>
      </c>
      <c r="AT10" s="11">
        <v>48</v>
      </c>
      <c r="AU10" s="11">
        <v>55</v>
      </c>
      <c r="AV10" s="11">
        <v>47</v>
      </c>
      <c r="AW10" s="11">
        <v>40</v>
      </c>
      <c r="AX10" s="12">
        <v>51</v>
      </c>
      <c r="AY10" s="12">
        <v>83</v>
      </c>
      <c r="AZ10" s="12">
        <v>91</v>
      </c>
      <c r="BA10" s="12">
        <v>88</v>
      </c>
      <c r="BB10" s="12">
        <v>92</v>
      </c>
      <c r="BC10" s="9">
        <f t="shared" si="0"/>
        <v>6101</v>
      </c>
    </row>
    <row r="11" spans="1:55" x14ac:dyDescent="0.2">
      <c r="A11" s="8" t="s">
        <v>64</v>
      </c>
      <c r="B11" s="9">
        <v>6337</v>
      </c>
      <c r="C11" s="9">
        <v>1337</v>
      </c>
      <c r="D11" s="9">
        <v>908</v>
      </c>
      <c r="E11" s="9">
        <v>540</v>
      </c>
      <c r="F11" s="9">
        <v>1021</v>
      </c>
      <c r="G11" s="9">
        <v>532</v>
      </c>
      <c r="H11" s="9">
        <v>1206</v>
      </c>
      <c r="I11" s="9">
        <v>1532</v>
      </c>
      <c r="J11" s="9">
        <v>1877</v>
      </c>
      <c r="K11" s="9">
        <v>2165</v>
      </c>
      <c r="L11" s="9">
        <v>1403</v>
      </c>
      <c r="M11" s="9">
        <v>1176</v>
      </c>
      <c r="N11" s="9">
        <v>1140</v>
      </c>
      <c r="O11" s="9">
        <v>1544</v>
      </c>
      <c r="P11" s="9">
        <v>1603</v>
      </c>
      <c r="Q11" s="9">
        <v>681</v>
      </c>
      <c r="R11" s="9">
        <v>1534</v>
      </c>
      <c r="S11" s="9">
        <v>1567</v>
      </c>
      <c r="T11" s="9">
        <v>1686</v>
      </c>
      <c r="U11" s="9">
        <v>1656</v>
      </c>
      <c r="V11" s="9">
        <v>1614</v>
      </c>
      <c r="W11" s="9">
        <v>1179</v>
      </c>
      <c r="X11" s="9">
        <v>709</v>
      </c>
      <c r="Y11" s="9">
        <v>571</v>
      </c>
      <c r="Z11" s="9">
        <v>497</v>
      </c>
      <c r="AA11" s="9">
        <v>382</v>
      </c>
      <c r="AB11" s="9">
        <v>402</v>
      </c>
      <c r="AC11" s="9">
        <v>400</v>
      </c>
      <c r="AD11" s="9">
        <v>336</v>
      </c>
      <c r="AE11" s="9">
        <v>289</v>
      </c>
      <c r="AF11" s="9">
        <v>325</v>
      </c>
      <c r="AG11" s="9">
        <v>315</v>
      </c>
      <c r="AH11" s="9">
        <v>365</v>
      </c>
      <c r="AI11" s="9">
        <v>405</v>
      </c>
      <c r="AJ11" s="9">
        <v>406</v>
      </c>
      <c r="AK11" s="9">
        <v>858</v>
      </c>
      <c r="AL11" s="9">
        <v>1171</v>
      </c>
      <c r="AM11" s="10">
        <v>409</v>
      </c>
      <c r="AN11" s="10">
        <v>215</v>
      </c>
      <c r="AO11" s="10">
        <v>141</v>
      </c>
      <c r="AP11" s="11">
        <v>124</v>
      </c>
      <c r="AQ11" s="11">
        <v>112</v>
      </c>
      <c r="AR11" s="11">
        <v>95</v>
      </c>
      <c r="AS11" s="11">
        <v>129</v>
      </c>
      <c r="AT11" s="11">
        <v>147</v>
      </c>
      <c r="AU11" s="11">
        <v>202</v>
      </c>
      <c r="AV11" s="11">
        <v>246</v>
      </c>
      <c r="AW11" s="11">
        <v>309</v>
      </c>
      <c r="AX11" s="12">
        <v>463</v>
      </c>
      <c r="AY11" s="12">
        <v>572</v>
      </c>
      <c r="AZ11" s="12">
        <v>1176</v>
      </c>
      <c r="BA11" s="12">
        <v>1952</v>
      </c>
      <c r="BB11" s="12">
        <v>1729</v>
      </c>
      <c r="BC11" s="9">
        <f t="shared" si="0"/>
        <v>49690</v>
      </c>
    </row>
    <row r="12" spans="1:55" x14ac:dyDescent="0.2">
      <c r="A12" s="8" t="s">
        <v>65</v>
      </c>
      <c r="B12" s="9">
        <v>8021</v>
      </c>
      <c r="C12" s="9">
        <v>445</v>
      </c>
      <c r="D12" s="9">
        <v>1780</v>
      </c>
      <c r="E12" s="9">
        <v>1144</v>
      </c>
      <c r="F12" s="9">
        <v>1819</v>
      </c>
      <c r="G12" s="9">
        <v>1271</v>
      </c>
      <c r="H12" s="9">
        <v>1727</v>
      </c>
      <c r="I12" s="9">
        <v>1574</v>
      </c>
      <c r="J12" s="9">
        <v>1625</v>
      </c>
      <c r="K12" s="9">
        <v>1583</v>
      </c>
      <c r="L12" s="9">
        <v>1822</v>
      </c>
      <c r="M12" s="9">
        <v>1599</v>
      </c>
      <c r="N12" s="9">
        <v>1373</v>
      </c>
      <c r="O12" s="9">
        <v>1668</v>
      </c>
      <c r="P12" s="9">
        <v>1680</v>
      </c>
      <c r="Q12" s="9">
        <v>1787</v>
      </c>
      <c r="R12" s="9">
        <v>1771</v>
      </c>
      <c r="S12" s="9">
        <v>1762</v>
      </c>
      <c r="T12" s="9">
        <v>1544</v>
      </c>
      <c r="U12" s="9">
        <v>1119</v>
      </c>
      <c r="V12" s="9">
        <v>1563</v>
      </c>
      <c r="W12" s="9">
        <v>1140</v>
      </c>
      <c r="X12" s="9">
        <v>1000</v>
      </c>
      <c r="Y12" s="9">
        <v>1118</v>
      </c>
      <c r="Z12" s="9">
        <v>1050</v>
      </c>
      <c r="AA12" s="9">
        <v>925</v>
      </c>
      <c r="AB12" s="9">
        <v>938</v>
      </c>
      <c r="AC12" s="9">
        <v>1053</v>
      </c>
      <c r="AD12" s="9">
        <v>964</v>
      </c>
      <c r="AE12" s="9">
        <v>1031</v>
      </c>
      <c r="AF12" s="9">
        <v>1061</v>
      </c>
      <c r="AG12" s="9">
        <v>949</v>
      </c>
      <c r="AH12" s="9">
        <v>940</v>
      </c>
      <c r="AI12" s="9">
        <v>1297</v>
      </c>
      <c r="AJ12" s="9">
        <v>2328</v>
      </c>
      <c r="AK12" s="9">
        <v>2078</v>
      </c>
      <c r="AL12" s="9">
        <v>1604</v>
      </c>
      <c r="AM12" s="10">
        <v>761</v>
      </c>
      <c r="AN12" s="10">
        <v>211</v>
      </c>
      <c r="AO12" s="10">
        <v>169</v>
      </c>
      <c r="AP12" s="11">
        <v>125</v>
      </c>
      <c r="AQ12" s="11">
        <v>128</v>
      </c>
      <c r="AR12" s="11">
        <v>124</v>
      </c>
      <c r="AS12" s="11">
        <v>136</v>
      </c>
      <c r="AT12" s="11">
        <v>128</v>
      </c>
      <c r="AU12" s="11">
        <v>216</v>
      </c>
      <c r="AV12" s="11">
        <v>305</v>
      </c>
      <c r="AW12" s="11">
        <v>478</v>
      </c>
      <c r="AX12" s="12">
        <v>541</v>
      </c>
      <c r="AY12" s="12">
        <v>539</v>
      </c>
      <c r="AZ12" s="12">
        <v>1263</v>
      </c>
      <c r="BA12" s="12">
        <v>1574</v>
      </c>
      <c r="BB12" s="12">
        <v>1181</v>
      </c>
      <c r="BC12" s="9">
        <f t="shared" si="0"/>
        <v>66032</v>
      </c>
    </row>
    <row r="13" spans="1:55" x14ac:dyDescent="0.2">
      <c r="A13" s="8" t="s">
        <v>66</v>
      </c>
      <c r="B13" s="9">
        <v>6297</v>
      </c>
      <c r="C13" s="9">
        <v>775</v>
      </c>
      <c r="D13" s="9">
        <v>915</v>
      </c>
      <c r="E13" s="9">
        <v>470</v>
      </c>
      <c r="F13" s="9">
        <v>1029</v>
      </c>
      <c r="G13" s="9">
        <v>505</v>
      </c>
      <c r="H13" s="9">
        <v>614</v>
      </c>
      <c r="I13" s="9">
        <v>765</v>
      </c>
      <c r="J13" s="9">
        <v>957</v>
      </c>
      <c r="K13" s="9">
        <v>996</v>
      </c>
      <c r="L13" s="9">
        <v>558</v>
      </c>
      <c r="M13" s="9">
        <v>603</v>
      </c>
      <c r="N13" s="9">
        <v>597</v>
      </c>
      <c r="O13" s="9">
        <v>922</v>
      </c>
      <c r="P13" s="9">
        <v>838</v>
      </c>
      <c r="Q13" s="9">
        <v>546</v>
      </c>
      <c r="R13" s="9">
        <v>1363</v>
      </c>
      <c r="S13" s="9">
        <v>1158</v>
      </c>
      <c r="T13" s="9">
        <v>788</v>
      </c>
      <c r="U13" s="9">
        <v>664</v>
      </c>
      <c r="V13" s="9">
        <v>576</v>
      </c>
      <c r="W13" s="9">
        <v>679</v>
      </c>
      <c r="X13" s="9">
        <v>548</v>
      </c>
      <c r="Y13" s="9">
        <v>485</v>
      </c>
      <c r="Z13" s="9">
        <v>449</v>
      </c>
      <c r="AA13" s="9">
        <v>395</v>
      </c>
      <c r="AB13" s="9">
        <v>630</v>
      </c>
      <c r="AC13" s="9">
        <v>646</v>
      </c>
      <c r="AD13" s="9">
        <v>828</v>
      </c>
      <c r="AE13" s="9">
        <v>791</v>
      </c>
      <c r="AF13" s="9">
        <v>539</v>
      </c>
      <c r="AG13" s="9">
        <v>519</v>
      </c>
      <c r="AH13" s="9">
        <v>580</v>
      </c>
      <c r="AI13" s="9">
        <v>467</v>
      </c>
      <c r="AJ13" s="9">
        <v>429</v>
      </c>
      <c r="AK13" s="9">
        <v>438</v>
      </c>
      <c r="AL13" s="9">
        <v>522</v>
      </c>
      <c r="AM13" s="10">
        <v>286</v>
      </c>
      <c r="AN13" s="10">
        <v>160</v>
      </c>
      <c r="AO13" s="10">
        <v>108</v>
      </c>
      <c r="AP13" s="11">
        <v>91</v>
      </c>
      <c r="AQ13" s="11">
        <v>89</v>
      </c>
      <c r="AR13" s="11">
        <v>80</v>
      </c>
      <c r="AS13" s="11">
        <v>61</v>
      </c>
      <c r="AT13" s="11">
        <v>91</v>
      </c>
      <c r="AU13" s="11">
        <v>76</v>
      </c>
      <c r="AV13" s="11">
        <v>108</v>
      </c>
      <c r="AW13" s="11">
        <v>101</v>
      </c>
      <c r="AX13" s="12">
        <v>135</v>
      </c>
      <c r="AY13" s="12">
        <v>164</v>
      </c>
      <c r="AZ13" s="12">
        <v>259</v>
      </c>
      <c r="BA13" s="12">
        <v>307</v>
      </c>
      <c r="BB13" s="12">
        <v>340</v>
      </c>
      <c r="BC13" s="9">
        <f t="shared" si="0"/>
        <v>33337</v>
      </c>
    </row>
    <row r="14" spans="1:55" ht="14.25" customHeight="1" x14ac:dyDescent="0.2">
      <c r="A14" s="8" t="s">
        <v>67</v>
      </c>
      <c r="B14" s="9">
        <v>7489</v>
      </c>
      <c r="C14" s="9">
        <v>996</v>
      </c>
      <c r="D14" s="9">
        <v>864</v>
      </c>
      <c r="E14" s="9">
        <v>2</v>
      </c>
      <c r="F14" s="9">
        <v>890</v>
      </c>
      <c r="G14" s="9">
        <v>617</v>
      </c>
      <c r="H14" s="9">
        <v>1783</v>
      </c>
      <c r="I14" s="9">
        <v>1390</v>
      </c>
      <c r="J14" s="9">
        <v>1440</v>
      </c>
      <c r="K14" s="9">
        <v>1300</v>
      </c>
      <c r="L14" s="9">
        <v>1070</v>
      </c>
      <c r="M14" s="9">
        <v>996</v>
      </c>
      <c r="N14" s="9">
        <v>972</v>
      </c>
      <c r="O14" s="9">
        <v>830</v>
      </c>
      <c r="P14" s="9">
        <v>765</v>
      </c>
      <c r="Q14" s="9">
        <v>783</v>
      </c>
      <c r="R14" s="9">
        <v>840</v>
      </c>
      <c r="S14" s="9">
        <v>1214</v>
      </c>
      <c r="T14" s="9">
        <v>1291</v>
      </c>
      <c r="U14" s="9">
        <v>552</v>
      </c>
      <c r="V14" s="9">
        <v>1346</v>
      </c>
      <c r="W14" s="9">
        <v>1069</v>
      </c>
      <c r="X14" s="9">
        <v>771</v>
      </c>
      <c r="Y14" s="9">
        <v>748</v>
      </c>
      <c r="Z14" s="9">
        <v>683</v>
      </c>
      <c r="AA14" s="9">
        <v>659</v>
      </c>
      <c r="AB14" s="9">
        <v>875</v>
      </c>
      <c r="AC14" s="9">
        <v>912</v>
      </c>
      <c r="AD14" s="9">
        <v>1123</v>
      </c>
      <c r="AE14" s="9">
        <v>938</v>
      </c>
      <c r="AF14" s="9">
        <v>1093</v>
      </c>
      <c r="AG14" s="9">
        <v>955</v>
      </c>
      <c r="AH14" s="9">
        <v>1121</v>
      </c>
      <c r="AI14" s="9">
        <v>1120</v>
      </c>
      <c r="AJ14" s="9">
        <v>1031</v>
      </c>
      <c r="AK14" s="9">
        <v>884</v>
      </c>
      <c r="AL14" s="9">
        <v>2421</v>
      </c>
      <c r="AM14" s="10">
        <v>308</v>
      </c>
      <c r="AN14" s="10">
        <v>117</v>
      </c>
      <c r="AO14" s="10">
        <v>57</v>
      </c>
      <c r="AP14" s="11">
        <v>56</v>
      </c>
      <c r="AQ14" s="11">
        <v>46</v>
      </c>
      <c r="AR14" s="11">
        <v>48</v>
      </c>
      <c r="AS14" s="11">
        <v>58</v>
      </c>
      <c r="AT14" s="11">
        <v>99</v>
      </c>
      <c r="AU14" s="11">
        <v>210</v>
      </c>
      <c r="AV14" s="11">
        <v>325</v>
      </c>
      <c r="AW14" s="11">
        <v>468</v>
      </c>
      <c r="AX14" s="12">
        <v>683</v>
      </c>
      <c r="AY14" s="12">
        <v>748</v>
      </c>
      <c r="AZ14" s="12">
        <v>935</v>
      </c>
      <c r="BA14" s="12">
        <v>921</v>
      </c>
      <c r="BB14" s="12">
        <v>779</v>
      </c>
      <c r="BC14" s="9">
        <f t="shared" si="0"/>
        <v>49691</v>
      </c>
    </row>
    <row r="15" spans="1:55" x14ac:dyDescent="0.2">
      <c r="A15" s="8" t="s">
        <v>68</v>
      </c>
      <c r="B15" s="9">
        <v>4114</v>
      </c>
      <c r="C15" s="9">
        <v>177</v>
      </c>
      <c r="D15" s="9">
        <v>208</v>
      </c>
      <c r="E15" s="9">
        <v>229</v>
      </c>
      <c r="F15" s="9">
        <v>643</v>
      </c>
      <c r="G15" s="9">
        <v>577</v>
      </c>
      <c r="H15" s="9">
        <v>123</v>
      </c>
      <c r="I15" s="9">
        <v>606</v>
      </c>
      <c r="J15" s="9">
        <v>568</v>
      </c>
      <c r="K15" s="9">
        <v>658</v>
      </c>
      <c r="L15" s="9">
        <v>550</v>
      </c>
      <c r="M15" s="9">
        <v>321</v>
      </c>
      <c r="N15" s="9">
        <v>351</v>
      </c>
      <c r="O15" s="9">
        <v>438</v>
      </c>
      <c r="P15" s="9">
        <v>668</v>
      </c>
      <c r="Q15" s="9">
        <v>600</v>
      </c>
      <c r="R15" s="9">
        <v>560</v>
      </c>
      <c r="S15" s="9">
        <v>537</v>
      </c>
      <c r="T15" s="9">
        <v>663</v>
      </c>
      <c r="U15" s="9">
        <v>568</v>
      </c>
      <c r="V15" s="9">
        <v>695</v>
      </c>
      <c r="W15" s="9">
        <v>608</v>
      </c>
      <c r="X15" s="9">
        <v>535</v>
      </c>
      <c r="Y15" s="9">
        <v>639</v>
      </c>
      <c r="Z15" s="9">
        <v>738</v>
      </c>
      <c r="AA15" s="9">
        <v>703</v>
      </c>
      <c r="AB15" s="9">
        <v>618</v>
      </c>
      <c r="AC15" s="9">
        <v>647</v>
      </c>
      <c r="AD15" s="9">
        <v>689</v>
      </c>
      <c r="AE15" s="9">
        <v>545</v>
      </c>
      <c r="AF15" s="9">
        <v>607</v>
      </c>
      <c r="AG15" s="9">
        <v>535</v>
      </c>
      <c r="AH15" s="9">
        <v>561</v>
      </c>
      <c r="AI15" s="9">
        <v>551</v>
      </c>
      <c r="AJ15" s="9">
        <v>526</v>
      </c>
      <c r="AK15" s="9">
        <v>578</v>
      </c>
      <c r="AL15" s="9">
        <v>556</v>
      </c>
      <c r="AM15" s="10">
        <v>387</v>
      </c>
      <c r="AN15" s="10">
        <v>269</v>
      </c>
      <c r="AO15" s="10">
        <v>210</v>
      </c>
      <c r="AP15" s="11">
        <v>173</v>
      </c>
      <c r="AQ15" s="11">
        <v>162</v>
      </c>
      <c r="AR15" s="11">
        <v>134</v>
      </c>
      <c r="AS15" s="11">
        <v>93</v>
      </c>
      <c r="AT15" s="11">
        <v>101</v>
      </c>
      <c r="AU15" s="11">
        <v>106</v>
      </c>
      <c r="AV15" s="11">
        <v>186</v>
      </c>
      <c r="AW15" s="11">
        <v>228</v>
      </c>
      <c r="AX15" s="12">
        <v>280</v>
      </c>
      <c r="AY15" s="12">
        <v>296</v>
      </c>
      <c r="AZ15" s="12">
        <v>406</v>
      </c>
      <c r="BA15" s="12">
        <v>405</v>
      </c>
      <c r="BB15" s="12">
        <v>360</v>
      </c>
      <c r="BC15" s="9">
        <f t="shared" si="0"/>
        <v>27286</v>
      </c>
    </row>
    <row r="16" spans="1:55" x14ac:dyDescent="0.2">
      <c r="A16" s="8" t="s">
        <v>69</v>
      </c>
      <c r="B16" s="9">
        <v>173986</v>
      </c>
      <c r="C16" s="9">
        <v>2037</v>
      </c>
      <c r="D16" s="9">
        <v>1582</v>
      </c>
      <c r="E16" s="9">
        <v>2242</v>
      </c>
      <c r="F16" s="9">
        <v>1597</v>
      </c>
      <c r="G16" s="9">
        <v>1515</v>
      </c>
      <c r="H16" s="9">
        <v>2179</v>
      </c>
      <c r="I16" s="9">
        <v>1778</v>
      </c>
      <c r="J16" s="9">
        <v>1867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882</v>
      </c>
      <c r="Q16" s="9">
        <v>2950</v>
      </c>
      <c r="R16" s="9">
        <v>1124</v>
      </c>
      <c r="S16" s="9">
        <v>1222</v>
      </c>
      <c r="T16" s="9">
        <v>1382</v>
      </c>
      <c r="U16" s="9">
        <v>1351</v>
      </c>
      <c r="V16" s="9">
        <v>1703</v>
      </c>
      <c r="W16" s="9">
        <v>910</v>
      </c>
      <c r="X16" s="9">
        <v>204</v>
      </c>
      <c r="Y16" s="9">
        <v>1167</v>
      </c>
      <c r="Z16" s="9">
        <v>1863</v>
      </c>
      <c r="AA16" s="9">
        <v>1862</v>
      </c>
      <c r="AB16" s="9">
        <v>758</v>
      </c>
      <c r="AC16" s="9">
        <v>518</v>
      </c>
      <c r="AD16" s="9">
        <v>112</v>
      </c>
      <c r="AE16" s="9">
        <v>269</v>
      </c>
      <c r="AF16" s="9">
        <v>435</v>
      </c>
      <c r="AG16" s="9">
        <v>674</v>
      </c>
      <c r="AH16" s="9">
        <v>769</v>
      </c>
      <c r="AI16" s="9">
        <v>783</v>
      </c>
      <c r="AJ16" s="9">
        <v>636</v>
      </c>
      <c r="AK16" s="9">
        <v>699</v>
      </c>
      <c r="AL16" s="9">
        <v>887</v>
      </c>
      <c r="AM16" s="10">
        <v>765</v>
      </c>
      <c r="AN16" s="10">
        <v>555</v>
      </c>
      <c r="AO16" s="10">
        <v>417</v>
      </c>
      <c r="AP16" s="11">
        <v>302</v>
      </c>
      <c r="AQ16" s="11">
        <v>340</v>
      </c>
      <c r="AR16" s="11">
        <v>326</v>
      </c>
      <c r="AS16" s="11">
        <v>319</v>
      </c>
      <c r="AT16" s="11">
        <v>397</v>
      </c>
      <c r="AU16" s="11">
        <v>429</v>
      </c>
      <c r="AV16" s="11">
        <v>492</v>
      </c>
      <c r="AW16" s="11">
        <v>482</v>
      </c>
      <c r="AX16" s="12">
        <v>553</v>
      </c>
      <c r="AY16" s="12">
        <v>636</v>
      </c>
      <c r="AZ16" s="12">
        <v>614</v>
      </c>
      <c r="BA16" s="12">
        <v>706</v>
      </c>
      <c r="BB16" s="12">
        <v>762</v>
      </c>
      <c r="BC16" s="9">
        <f t="shared" si="0"/>
        <v>220038</v>
      </c>
    </row>
    <row r="17" spans="1:55" x14ac:dyDescent="0.2">
      <c r="A17" s="8" t="s">
        <v>70</v>
      </c>
      <c r="B17" s="9">
        <v>2029</v>
      </c>
      <c r="C17" s="9">
        <v>392</v>
      </c>
      <c r="D17" s="9">
        <v>257</v>
      </c>
      <c r="E17" s="9">
        <v>345</v>
      </c>
      <c r="F17" s="9">
        <v>455</v>
      </c>
      <c r="G17" s="9">
        <v>316</v>
      </c>
      <c r="H17" s="9">
        <v>568</v>
      </c>
      <c r="I17" s="9">
        <v>610</v>
      </c>
      <c r="J17" s="9">
        <v>488</v>
      </c>
      <c r="K17" s="9">
        <v>570</v>
      </c>
      <c r="L17" s="9">
        <v>255</v>
      </c>
      <c r="M17" s="9">
        <v>240</v>
      </c>
      <c r="N17" s="9">
        <v>178</v>
      </c>
      <c r="O17" s="9">
        <v>190</v>
      </c>
      <c r="P17" s="9">
        <v>172</v>
      </c>
      <c r="Q17" s="9">
        <v>168</v>
      </c>
      <c r="R17" s="9">
        <v>215</v>
      </c>
      <c r="S17" s="9">
        <v>253</v>
      </c>
      <c r="T17" s="9">
        <v>233</v>
      </c>
      <c r="U17" s="9">
        <v>233</v>
      </c>
      <c r="V17" s="9">
        <v>321</v>
      </c>
      <c r="W17" s="9">
        <v>268</v>
      </c>
      <c r="X17" s="9">
        <v>130</v>
      </c>
      <c r="Y17" s="9">
        <v>143</v>
      </c>
      <c r="Z17" s="9">
        <v>115</v>
      </c>
      <c r="AA17" s="9">
        <v>100</v>
      </c>
      <c r="AB17" s="9">
        <v>0</v>
      </c>
      <c r="AC17" s="9">
        <v>0</v>
      </c>
      <c r="AD17" s="9">
        <v>127</v>
      </c>
      <c r="AE17" s="9">
        <v>126</v>
      </c>
      <c r="AF17" s="9">
        <v>21</v>
      </c>
      <c r="AG17" s="9">
        <v>138</v>
      </c>
      <c r="AH17" s="9">
        <v>93</v>
      </c>
      <c r="AI17" s="9">
        <v>101</v>
      </c>
      <c r="AJ17" s="9">
        <v>113</v>
      </c>
      <c r="AK17" s="9">
        <v>156</v>
      </c>
      <c r="AL17" s="9">
        <v>178</v>
      </c>
      <c r="AM17" s="10">
        <v>17</v>
      </c>
      <c r="AN17" s="10">
        <v>37</v>
      </c>
      <c r="AO17" s="10">
        <v>47</v>
      </c>
      <c r="AP17" s="11">
        <v>51</v>
      </c>
      <c r="AQ17" s="11">
        <v>31</v>
      </c>
      <c r="AR17" s="11">
        <v>30</v>
      </c>
      <c r="AS17" s="11">
        <v>24</v>
      </c>
      <c r="AT17" s="11">
        <v>27</v>
      </c>
      <c r="AU17" s="11">
        <v>33</v>
      </c>
      <c r="AV17" s="11">
        <v>49</v>
      </c>
      <c r="AW17" s="11">
        <v>39</v>
      </c>
      <c r="AX17" s="12">
        <v>67</v>
      </c>
      <c r="AY17" s="12">
        <v>66</v>
      </c>
      <c r="AZ17" s="12">
        <v>141</v>
      </c>
      <c r="BA17" s="12">
        <v>155</v>
      </c>
      <c r="BB17" s="12">
        <v>89</v>
      </c>
      <c r="BC17" s="9">
        <f t="shared" si="0"/>
        <v>11200</v>
      </c>
    </row>
    <row r="18" spans="1:55" x14ac:dyDescent="0.2">
      <c r="A18" s="8" t="s">
        <v>71</v>
      </c>
      <c r="B18" s="9">
        <v>1519</v>
      </c>
      <c r="C18" s="9">
        <v>5</v>
      </c>
      <c r="D18" s="9">
        <v>17</v>
      </c>
      <c r="E18" s="9">
        <v>60</v>
      </c>
      <c r="F18" s="9">
        <v>116</v>
      </c>
      <c r="G18" s="9">
        <v>71</v>
      </c>
      <c r="H18" s="9">
        <v>81</v>
      </c>
      <c r="I18" s="9">
        <v>80</v>
      </c>
      <c r="J18" s="9">
        <v>79</v>
      </c>
      <c r="K18" s="9">
        <v>188</v>
      </c>
      <c r="L18" s="9">
        <v>105</v>
      </c>
      <c r="M18" s="9">
        <v>116</v>
      </c>
      <c r="N18" s="9">
        <v>70</v>
      </c>
      <c r="O18" s="9">
        <v>174</v>
      </c>
      <c r="P18" s="9">
        <v>167</v>
      </c>
      <c r="Q18" s="9">
        <v>225</v>
      </c>
      <c r="R18" s="9">
        <v>167</v>
      </c>
      <c r="S18" s="9">
        <v>343</v>
      </c>
      <c r="T18" s="9">
        <v>368</v>
      </c>
      <c r="U18" s="9">
        <v>377</v>
      </c>
      <c r="V18" s="9">
        <v>265</v>
      </c>
      <c r="W18" s="9">
        <v>256</v>
      </c>
      <c r="X18" s="9">
        <v>200</v>
      </c>
      <c r="Y18" s="9">
        <v>200</v>
      </c>
      <c r="Z18" s="9">
        <v>215</v>
      </c>
      <c r="AA18" s="9">
        <v>239</v>
      </c>
      <c r="AB18" s="9">
        <v>159</v>
      </c>
      <c r="AC18" s="9">
        <v>170</v>
      </c>
      <c r="AD18" s="9">
        <v>141</v>
      </c>
      <c r="AE18" s="9">
        <v>142</v>
      </c>
      <c r="AF18" s="9">
        <v>142</v>
      </c>
      <c r="AG18" s="9">
        <v>114</v>
      </c>
      <c r="AH18" s="9">
        <v>107</v>
      </c>
      <c r="AI18" s="9">
        <v>107</v>
      </c>
      <c r="AJ18" s="9">
        <v>141</v>
      </c>
      <c r="AK18" s="9">
        <v>193</v>
      </c>
      <c r="AL18" s="9">
        <v>183</v>
      </c>
      <c r="AM18" s="10">
        <v>115</v>
      </c>
      <c r="AN18" s="10">
        <v>59</v>
      </c>
      <c r="AO18" s="10">
        <v>56</v>
      </c>
      <c r="AP18" s="11">
        <v>46</v>
      </c>
      <c r="AQ18" s="11">
        <v>49</v>
      </c>
      <c r="AR18" s="11">
        <v>46</v>
      </c>
      <c r="AS18" s="11">
        <v>35</v>
      </c>
      <c r="AT18" s="11">
        <v>31</v>
      </c>
      <c r="AU18" s="11">
        <v>25</v>
      </c>
      <c r="AV18" s="11">
        <v>37</v>
      </c>
      <c r="AW18" s="11">
        <v>36</v>
      </c>
      <c r="AX18" s="12">
        <v>44</v>
      </c>
      <c r="AY18" s="12">
        <v>34</v>
      </c>
      <c r="AZ18" s="12">
        <v>132</v>
      </c>
      <c r="BA18" s="12">
        <v>152</v>
      </c>
      <c r="BB18" s="12">
        <v>115</v>
      </c>
      <c r="BC18" s="9">
        <f t="shared" si="0"/>
        <v>8314</v>
      </c>
    </row>
    <row r="19" spans="1:55" x14ac:dyDescent="0.2">
      <c r="A19" s="8" t="s">
        <v>72</v>
      </c>
      <c r="B19" s="9">
        <v>50991</v>
      </c>
      <c r="C19" s="9">
        <v>1217</v>
      </c>
      <c r="D19" s="9">
        <v>1302</v>
      </c>
      <c r="E19" s="9">
        <v>1361</v>
      </c>
      <c r="F19" s="9">
        <v>1173</v>
      </c>
      <c r="G19" s="9">
        <v>401</v>
      </c>
      <c r="H19" s="9">
        <v>1544</v>
      </c>
      <c r="I19" s="9">
        <v>3214</v>
      </c>
      <c r="J19" s="9">
        <v>1996</v>
      </c>
      <c r="K19" s="9">
        <v>1862</v>
      </c>
      <c r="L19" s="9">
        <v>1048</v>
      </c>
      <c r="M19" s="9">
        <v>1649</v>
      </c>
      <c r="N19" s="9">
        <v>1220</v>
      </c>
      <c r="O19" s="9">
        <v>1656</v>
      </c>
      <c r="P19" s="9">
        <v>1576</v>
      </c>
      <c r="Q19" s="9">
        <v>2046</v>
      </c>
      <c r="R19" s="9">
        <v>2040</v>
      </c>
      <c r="S19" s="9">
        <v>2184</v>
      </c>
      <c r="T19" s="9">
        <v>1574</v>
      </c>
      <c r="U19" s="9">
        <v>1033</v>
      </c>
      <c r="V19" s="9">
        <v>1207</v>
      </c>
      <c r="W19" s="9">
        <v>919</v>
      </c>
      <c r="X19" s="9">
        <v>486</v>
      </c>
      <c r="Y19" s="9">
        <v>779</v>
      </c>
      <c r="Z19" s="9">
        <v>384</v>
      </c>
      <c r="AA19" s="9">
        <v>501</v>
      </c>
      <c r="AB19" s="9">
        <v>546</v>
      </c>
      <c r="AC19" s="9">
        <v>542</v>
      </c>
      <c r="AD19" s="9">
        <v>599</v>
      </c>
      <c r="AE19" s="9">
        <v>181</v>
      </c>
      <c r="AF19" s="9">
        <v>404</v>
      </c>
      <c r="AG19" s="9">
        <v>381</v>
      </c>
      <c r="AH19" s="9">
        <v>359</v>
      </c>
      <c r="AI19" s="9">
        <v>459</v>
      </c>
      <c r="AJ19" s="9">
        <v>373</v>
      </c>
      <c r="AK19" s="9">
        <v>487</v>
      </c>
      <c r="AL19" s="9">
        <v>598</v>
      </c>
      <c r="AM19" s="10">
        <v>576</v>
      </c>
      <c r="AN19" s="10">
        <v>329</v>
      </c>
      <c r="AO19" s="10">
        <v>243</v>
      </c>
      <c r="AP19" s="11">
        <v>142</v>
      </c>
      <c r="AQ19" s="11">
        <v>167</v>
      </c>
      <c r="AR19" s="11">
        <v>128</v>
      </c>
      <c r="AS19" s="11">
        <v>152</v>
      </c>
      <c r="AT19" s="11">
        <v>177</v>
      </c>
      <c r="AU19" s="11">
        <v>188</v>
      </c>
      <c r="AV19" s="11">
        <v>241</v>
      </c>
      <c r="AW19" s="11">
        <v>272</v>
      </c>
      <c r="AX19" s="12">
        <v>414</v>
      </c>
      <c r="AY19" s="12">
        <v>444</v>
      </c>
      <c r="AZ19" s="12">
        <v>669</v>
      </c>
      <c r="BA19" s="12">
        <v>875</v>
      </c>
      <c r="BB19" s="12">
        <v>657</v>
      </c>
      <c r="BC19" s="9">
        <f t="shared" si="0"/>
        <v>95966</v>
      </c>
    </row>
    <row r="20" spans="1:55" x14ac:dyDescent="0.2">
      <c r="A20" s="8" t="s">
        <v>73</v>
      </c>
      <c r="B20" s="9">
        <v>32018</v>
      </c>
      <c r="C20" s="9">
        <v>1450</v>
      </c>
      <c r="D20" s="9">
        <v>1530</v>
      </c>
      <c r="E20" s="9">
        <v>1417</v>
      </c>
      <c r="F20" s="9">
        <v>1210</v>
      </c>
      <c r="G20" s="9">
        <v>1088</v>
      </c>
      <c r="H20" s="9">
        <v>2799</v>
      </c>
      <c r="I20" s="9">
        <v>2283</v>
      </c>
      <c r="J20" s="9">
        <v>1318</v>
      </c>
      <c r="K20" s="9">
        <v>1996</v>
      </c>
      <c r="L20" s="9">
        <v>932</v>
      </c>
      <c r="M20" s="9">
        <v>1828</v>
      </c>
      <c r="N20" s="9">
        <v>920</v>
      </c>
      <c r="O20" s="9">
        <v>1454</v>
      </c>
      <c r="P20" s="9">
        <v>1580</v>
      </c>
      <c r="Q20" s="9">
        <v>1549</v>
      </c>
      <c r="R20" s="9">
        <v>1194</v>
      </c>
      <c r="S20" s="9">
        <v>1070</v>
      </c>
      <c r="T20" s="9">
        <v>1134</v>
      </c>
      <c r="U20" s="9">
        <v>777</v>
      </c>
      <c r="V20" s="9">
        <v>673</v>
      </c>
      <c r="W20" s="9">
        <v>534</v>
      </c>
      <c r="X20" s="9">
        <v>600</v>
      </c>
      <c r="Y20" s="9">
        <v>680</v>
      </c>
      <c r="Z20" s="9">
        <v>608</v>
      </c>
      <c r="AA20" s="9">
        <v>455</v>
      </c>
      <c r="AB20" s="9">
        <v>801</v>
      </c>
      <c r="AC20" s="9">
        <v>911</v>
      </c>
      <c r="AD20" s="9">
        <v>632</v>
      </c>
      <c r="AE20" s="9">
        <v>498</v>
      </c>
      <c r="AF20" s="9">
        <v>391</v>
      </c>
      <c r="AG20" s="9">
        <v>400</v>
      </c>
      <c r="AH20" s="9">
        <v>394</v>
      </c>
      <c r="AI20" s="9">
        <v>365</v>
      </c>
      <c r="AJ20" s="9">
        <v>272</v>
      </c>
      <c r="AK20" s="9">
        <v>390</v>
      </c>
      <c r="AL20" s="9">
        <v>436</v>
      </c>
      <c r="AM20" s="10">
        <v>314</v>
      </c>
      <c r="AN20" s="10">
        <v>238</v>
      </c>
      <c r="AO20" s="10">
        <v>161</v>
      </c>
      <c r="AP20" s="11">
        <v>146</v>
      </c>
      <c r="AQ20" s="11">
        <v>124</v>
      </c>
      <c r="AR20" s="11">
        <v>88</v>
      </c>
      <c r="AS20" s="11">
        <v>125</v>
      </c>
      <c r="AT20" s="11">
        <v>113</v>
      </c>
      <c r="AU20" s="11">
        <v>116</v>
      </c>
      <c r="AV20" s="11">
        <v>138</v>
      </c>
      <c r="AW20" s="11">
        <v>135</v>
      </c>
      <c r="AX20" s="12">
        <v>135</v>
      </c>
      <c r="AY20" s="12">
        <v>197</v>
      </c>
      <c r="AZ20" s="12">
        <v>321</v>
      </c>
      <c r="BA20" s="12">
        <v>311</v>
      </c>
      <c r="BB20" s="12">
        <v>336</v>
      </c>
      <c r="BC20" s="9">
        <f t="shared" si="0"/>
        <v>71585</v>
      </c>
    </row>
    <row r="21" spans="1:55" x14ac:dyDescent="0.2">
      <c r="A21" s="8" t="s">
        <v>74</v>
      </c>
      <c r="B21" s="9">
        <v>1424</v>
      </c>
      <c r="C21" s="9">
        <v>92</v>
      </c>
      <c r="D21" s="9">
        <v>55</v>
      </c>
      <c r="E21" s="9">
        <v>54</v>
      </c>
      <c r="F21" s="9">
        <v>159</v>
      </c>
      <c r="G21" s="9">
        <v>120</v>
      </c>
      <c r="H21" s="9">
        <v>185</v>
      </c>
      <c r="I21" s="9">
        <v>197</v>
      </c>
      <c r="J21" s="9">
        <v>257</v>
      </c>
      <c r="K21" s="9">
        <v>224</v>
      </c>
      <c r="L21" s="9">
        <v>120</v>
      </c>
      <c r="M21" s="9">
        <v>119</v>
      </c>
      <c r="N21" s="9">
        <v>82</v>
      </c>
      <c r="O21" s="9">
        <v>80</v>
      </c>
      <c r="P21" s="9">
        <v>79</v>
      </c>
      <c r="Q21" s="9">
        <v>111</v>
      </c>
      <c r="R21" s="9">
        <v>153</v>
      </c>
      <c r="S21" s="9">
        <v>110</v>
      </c>
      <c r="T21" s="9">
        <v>157</v>
      </c>
      <c r="U21" s="9">
        <v>158</v>
      </c>
      <c r="V21" s="9">
        <v>83</v>
      </c>
      <c r="W21" s="9">
        <v>101</v>
      </c>
      <c r="X21" s="9">
        <v>93</v>
      </c>
      <c r="Y21" s="9">
        <v>132</v>
      </c>
      <c r="Z21" s="9">
        <v>140</v>
      </c>
      <c r="AA21" s="9">
        <v>78</v>
      </c>
      <c r="AB21" s="9">
        <v>144</v>
      </c>
      <c r="AC21" s="9">
        <v>120</v>
      </c>
      <c r="AD21" s="9">
        <v>141</v>
      </c>
      <c r="AE21" s="9">
        <v>93</v>
      </c>
      <c r="AF21" s="9">
        <v>108</v>
      </c>
      <c r="AG21" s="9">
        <v>130</v>
      </c>
      <c r="AH21" s="9">
        <v>105</v>
      </c>
      <c r="AI21" s="9">
        <v>109</v>
      </c>
      <c r="AJ21" s="9">
        <v>115</v>
      </c>
      <c r="AK21" s="9">
        <v>87</v>
      </c>
      <c r="AL21" s="9">
        <v>89</v>
      </c>
      <c r="AM21" s="10">
        <v>73</v>
      </c>
      <c r="AN21" s="10">
        <v>29</v>
      </c>
      <c r="AO21" s="10">
        <v>25</v>
      </c>
      <c r="AP21" s="11">
        <v>27</v>
      </c>
      <c r="AQ21" s="11">
        <v>29</v>
      </c>
      <c r="AR21" s="11">
        <v>22</v>
      </c>
      <c r="AS21" s="11">
        <v>23</v>
      </c>
      <c r="AT21" s="11">
        <v>32</v>
      </c>
      <c r="AU21" s="11">
        <v>41</v>
      </c>
      <c r="AV21" s="11">
        <v>50</v>
      </c>
      <c r="AW21" s="11">
        <v>37</v>
      </c>
      <c r="AX21" s="12">
        <v>61</v>
      </c>
      <c r="AY21" s="12">
        <v>71</v>
      </c>
      <c r="AZ21" s="12">
        <v>127</v>
      </c>
      <c r="BA21" s="12">
        <v>148</v>
      </c>
      <c r="BB21" s="12">
        <v>129</v>
      </c>
      <c r="BC21" s="9">
        <f t="shared" si="0"/>
        <v>6728</v>
      </c>
    </row>
    <row r="22" spans="1:55" x14ac:dyDescent="0.2">
      <c r="A22" s="8" t="s">
        <v>75</v>
      </c>
      <c r="B22" s="9">
        <v>1312</v>
      </c>
      <c r="C22" s="9">
        <v>4</v>
      </c>
      <c r="D22" s="9">
        <v>26</v>
      </c>
      <c r="E22" s="9">
        <v>16</v>
      </c>
      <c r="F22" s="9">
        <v>87</v>
      </c>
      <c r="G22" s="9">
        <v>74</v>
      </c>
      <c r="H22" s="9">
        <v>114</v>
      </c>
      <c r="I22" s="9">
        <v>78</v>
      </c>
      <c r="J22" s="9">
        <v>73</v>
      </c>
      <c r="K22" s="9">
        <v>156</v>
      </c>
      <c r="L22" s="9">
        <v>124</v>
      </c>
      <c r="M22" s="9">
        <v>58</v>
      </c>
      <c r="N22" s="9">
        <v>97</v>
      </c>
      <c r="O22" s="9">
        <v>150</v>
      </c>
      <c r="P22" s="9">
        <v>116</v>
      </c>
      <c r="Q22" s="9">
        <v>298</v>
      </c>
      <c r="R22" s="9">
        <v>192</v>
      </c>
      <c r="S22" s="9">
        <v>151</v>
      </c>
      <c r="T22" s="9">
        <v>156</v>
      </c>
      <c r="U22" s="9">
        <v>126</v>
      </c>
      <c r="V22" s="9">
        <v>100</v>
      </c>
      <c r="W22" s="9">
        <v>97</v>
      </c>
      <c r="X22" s="9">
        <v>211</v>
      </c>
      <c r="Y22" s="9">
        <v>43</v>
      </c>
      <c r="Z22" s="9">
        <v>43</v>
      </c>
      <c r="AA22" s="9">
        <v>58</v>
      </c>
      <c r="AB22" s="9">
        <v>86</v>
      </c>
      <c r="AC22" s="9">
        <v>60</v>
      </c>
      <c r="AD22" s="9">
        <v>218</v>
      </c>
      <c r="AE22" s="9">
        <v>39</v>
      </c>
      <c r="AF22" s="9">
        <v>112</v>
      </c>
      <c r="AG22" s="9">
        <v>155</v>
      </c>
      <c r="AH22" s="9">
        <v>165</v>
      </c>
      <c r="AI22" s="9">
        <v>161</v>
      </c>
      <c r="AJ22" s="9">
        <v>119</v>
      </c>
      <c r="AK22" s="9">
        <v>108</v>
      </c>
      <c r="AL22" s="9">
        <v>74</v>
      </c>
      <c r="AM22" s="10">
        <v>24</v>
      </c>
      <c r="AN22" s="10">
        <v>19</v>
      </c>
      <c r="AO22" s="10">
        <v>5</v>
      </c>
      <c r="AP22" s="11">
        <v>20</v>
      </c>
      <c r="AQ22" s="11">
        <v>16</v>
      </c>
      <c r="AR22" s="11">
        <v>18</v>
      </c>
      <c r="AS22" s="11">
        <v>20</v>
      </c>
      <c r="AT22" s="11">
        <v>29</v>
      </c>
      <c r="AU22" s="11">
        <v>23</v>
      </c>
      <c r="AV22" s="11">
        <v>50</v>
      </c>
      <c r="AW22" s="11">
        <v>28</v>
      </c>
      <c r="AX22" s="12">
        <v>31</v>
      </c>
      <c r="AY22" s="12">
        <v>38</v>
      </c>
      <c r="AZ22" s="12">
        <v>100</v>
      </c>
      <c r="BA22" s="12">
        <v>121</v>
      </c>
      <c r="BB22" s="12">
        <v>137</v>
      </c>
      <c r="BC22" s="9">
        <f t="shared" si="0"/>
        <v>5936</v>
      </c>
    </row>
    <row r="23" spans="1:55" x14ac:dyDescent="0.2">
      <c r="A23" s="8" t="s">
        <v>76</v>
      </c>
      <c r="B23" s="9">
        <v>3085</v>
      </c>
      <c r="C23" s="9">
        <v>277</v>
      </c>
      <c r="D23" s="9">
        <v>342</v>
      </c>
      <c r="E23" s="9">
        <v>498</v>
      </c>
      <c r="F23" s="9">
        <v>521</v>
      </c>
      <c r="G23" s="9">
        <v>368</v>
      </c>
      <c r="H23" s="9">
        <v>408</v>
      </c>
      <c r="I23" s="9">
        <v>363</v>
      </c>
      <c r="J23" s="9">
        <v>354</v>
      </c>
      <c r="K23" s="9">
        <v>176</v>
      </c>
      <c r="L23" s="9">
        <v>275</v>
      </c>
      <c r="M23" s="9">
        <v>281</v>
      </c>
      <c r="N23" s="9">
        <v>340</v>
      </c>
      <c r="O23" s="9">
        <v>350</v>
      </c>
      <c r="P23" s="9">
        <v>375</v>
      </c>
      <c r="Q23" s="9">
        <v>300</v>
      </c>
      <c r="R23" s="9">
        <v>446</v>
      </c>
      <c r="S23" s="9">
        <v>423</v>
      </c>
      <c r="T23" s="9">
        <v>433</v>
      </c>
      <c r="U23" s="9">
        <v>311</v>
      </c>
      <c r="V23" s="9">
        <v>509</v>
      </c>
      <c r="W23" s="9">
        <v>450</v>
      </c>
      <c r="X23" s="9">
        <v>550</v>
      </c>
      <c r="Y23" s="9">
        <v>450</v>
      </c>
      <c r="Z23" s="9">
        <v>450</v>
      </c>
      <c r="AA23" s="9">
        <v>627</v>
      </c>
      <c r="AB23" s="9">
        <v>370</v>
      </c>
      <c r="AC23" s="9">
        <v>451</v>
      </c>
      <c r="AD23" s="9">
        <v>457</v>
      </c>
      <c r="AE23" s="9">
        <v>260</v>
      </c>
      <c r="AF23" s="9">
        <v>242</v>
      </c>
      <c r="AG23" s="9">
        <v>204</v>
      </c>
      <c r="AH23" s="9">
        <v>206</v>
      </c>
      <c r="AI23" s="9">
        <v>242</v>
      </c>
      <c r="AJ23" s="9">
        <v>270</v>
      </c>
      <c r="AK23" s="9">
        <v>303</v>
      </c>
      <c r="AL23" s="9">
        <v>414</v>
      </c>
      <c r="AM23" s="10">
        <v>236</v>
      </c>
      <c r="AN23" s="10">
        <v>152</v>
      </c>
      <c r="AO23" s="10">
        <v>170</v>
      </c>
      <c r="AP23" s="11">
        <v>89</v>
      </c>
      <c r="AQ23" s="11">
        <v>52</v>
      </c>
      <c r="AR23" s="11">
        <v>39</v>
      </c>
      <c r="AS23" s="11">
        <v>61</v>
      </c>
      <c r="AT23" s="11">
        <v>43</v>
      </c>
      <c r="AU23" s="11">
        <v>74</v>
      </c>
      <c r="AV23" s="11">
        <v>60</v>
      </c>
      <c r="AW23" s="11">
        <v>74</v>
      </c>
      <c r="AX23" s="12">
        <v>86</v>
      </c>
      <c r="AY23" s="12">
        <v>120</v>
      </c>
      <c r="AZ23" s="12">
        <v>144</v>
      </c>
      <c r="BA23" s="12">
        <v>169</v>
      </c>
      <c r="BB23" s="12">
        <v>147</v>
      </c>
      <c r="BC23" s="9">
        <f t="shared" si="0"/>
        <v>18097</v>
      </c>
    </row>
    <row r="24" spans="1:55" x14ac:dyDescent="0.2">
      <c r="A24" s="8" t="s">
        <v>77</v>
      </c>
      <c r="B24" s="9">
        <v>898</v>
      </c>
      <c r="C24" s="9">
        <v>18</v>
      </c>
      <c r="D24" s="9">
        <v>24</v>
      </c>
      <c r="E24" s="9">
        <v>42</v>
      </c>
      <c r="F24" s="9">
        <v>187</v>
      </c>
      <c r="G24" s="9">
        <v>194</v>
      </c>
      <c r="H24" s="9">
        <v>245</v>
      </c>
      <c r="I24" s="9">
        <v>186</v>
      </c>
      <c r="J24" s="9">
        <v>190</v>
      </c>
      <c r="K24" s="9">
        <v>276</v>
      </c>
      <c r="L24" s="9">
        <v>196</v>
      </c>
      <c r="M24" s="9">
        <v>110</v>
      </c>
      <c r="N24" s="9">
        <v>157</v>
      </c>
      <c r="O24" s="9">
        <v>176</v>
      </c>
      <c r="P24" s="9">
        <v>190</v>
      </c>
      <c r="Q24" s="9">
        <v>200</v>
      </c>
      <c r="R24" s="9">
        <v>106</v>
      </c>
      <c r="S24" s="9">
        <v>163</v>
      </c>
      <c r="T24" s="9">
        <v>268</v>
      </c>
      <c r="U24" s="9">
        <v>189</v>
      </c>
      <c r="V24" s="9">
        <v>91</v>
      </c>
      <c r="W24" s="9">
        <v>194</v>
      </c>
      <c r="X24" s="9">
        <v>217</v>
      </c>
      <c r="Y24" s="9">
        <v>249</v>
      </c>
      <c r="Z24" s="9">
        <v>299</v>
      </c>
      <c r="AA24" s="9">
        <v>227</v>
      </c>
      <c r="AB24" s="9">
        <v>254</v>
      </c>
      <c r="AC24" s="9">
        <v>195</v>
      </c>
      <c r="AD24" s="9">
        <v>220</v>
      </c>
      <c r="AE24" s="9">
        <v>151</v>
      </c>
      <c r="AF24" s="9">
        <v>137</v>
      </c>
      <c r="AG24" s="9">
        <v>128</v>
      </c>
      <c r="AH24" s="9">
        <v>211</v>
      </c>
      <c r="AI24" s="9">
        <v>217</v>
      </c>
      <c r="AJ24" s="9">
        <v>176</v>
      </c>
      <c r="AK24" s="9">
        <v>198</v>
      </c>
      <c r="AL24" s="9">
        <v>175</v>
      </c>
      <c r="AM24" s="10">
        <v>133</v>
      </c>
      <c r="AN24" s="10">
        <v>85</v>
      </c>
      <c r="AO24" s="10">
        <v>50</v>
      </c>
      <c r="AP24" s="11">
        <v>67</v>
      </c>
      <c r="AQ24" s="11">
        <v>55</v>
      </c>
      <c r="AR24" s="11">
        <v>54</v>
      </c>
      <c r="AS24" s="11">
        <v>60</v>
      </c>
      <c r="AT24" s="11">
        <v>70</v>
      </c>
      <c r="AU24" s="11">
        <v>93</v>
      </c>
      <c r="AV24" s="11">
        <v>112</v>
      </c>
      <c r="AW24" s="11">
        <v>102</v>
      </c>
      <c r="AX24" s="12">
        <v>139</v>
      </c>
      <c r="AY24" s="12">
        <v>163</v>
      </c>
      <c r="AZ24" s="12">
        <v>228</v>
      </c>
      <c r="BA24" s="12">
        <v>246</v>
      </c>
      <c r="BB24" s="12">
        <v>172</v>
      </c>
      <c r="BC24" s="9">
        <f t="shared" si="0"/>
        <v>9183</v>
      </c>
    </row>
    <row r="25" spans="1:55" x14ac:dyDescent="0.2">
      <c r="A25" s="8" t="s">
        <v>78</v>
      </c>
      <c r="B25" s="9">
        <v>1056</v>
      </c>
      <c r="C25" s="9">
        <v>172</v>
      </c>
      <c r="D25" s="9">
        <v>195</v>
      </c>
      <c r="E25" s="9">
        <v>269</v>
      </c>
      <c r="F25" s="9">
        <v>219</v>
      </c>
      <c r="G25" s="9">
        <v>167</v>
      </c>
      <c r="H25" s="9">
        <v>202</v>
      </c>
      <c r="I25" s="9">
        <v>198</v>
      </c>
      <c r="J25" s="9">
        <v>135</v>
      </c>
      <c r="K25" s="9">
        <v>231</v>
      </c>
      <c r="L25" s="9">
        <v>152</v>
      </c>
      <c r="M25" s="9">
        <v>100</v>
      </c>
      <c r="N25" s="9">
        <v>101</v>
      </c>
      <c r="O25" s="9">
        <v>116</v>
      </c>
      <c r="P25" s="9">
        <v>77</v>
      </c>
      <c r="Q25" s="9">
        <v>142</v>
      </c>
      <c r="R25" s="9">
        <v>110</v>
      </c>
      <c r="S25" s="9">
        <v>47</v>
      </c>
      <c r="T25" s="9">
        <v>81</v>
      </c>
      <c r="U25" s="9">
        <v>125</v>
      </c>
      <c r="V25" s="9">
        <v>78</v>
      </c>
      <c r="W25" s="9">
        <v>65</v>
      </c>
      <c r="X25" s="9">
        <v>87</v>
      </c>
      <c r="Y25" s="9">
        <v>63</v>
      </c>
      <c r="Z25" s="9">
        <v>81</v>
      </c>
      <c r="AA25" s="9">
        <v>50</v>
      </c>
      <c r="AB25" s="9">
        <v>31</v>
      </c>
      <c r="AC25" s="9">
        <v>31</v>
      </c>
      <c r="AD25" s="9">
        <v>103</v>
      </c>
      <c r="AE25" s="9">
        <v>20</v>
      </c>
      <c r="AF25" s="9">
        <v>95</v>
      </c>
      <c r="AG25" s="9">
        <v>59</v>
      </c>
      <c r="AH25" s="9">
        <v>66</v>
      </c>
      <c r="AI25" s="9">
        <v>45</v>
      </c>
      <c r="AJ25" s="9">
        <v>46</v>
      </c>
      <c r="AK25" s="9">
        <v>96</v>
      </c>
      <c r="AL25" s="9">
        <v>69</v>
      </c>
      <c r="AM25" s="10">
        <v>77</v>
      </c>
      <c r="AN25" s="10">
        <v>26</v>
      </c>
      <c r="AO25" s="10">
        <v>29</v>
      </c>
      <c r="AP25" s="11">
        <v>15</v>
      </c>
      <c r="AQ25" s="11">
        <v>15</v>
      </c>
      <c r="AR25" s="11">
        <v>9</v>
      </c>
      <c r="AS25" s="11">
        <v>14</v>
      </c>
      <c r="AT25" s="11">
        <v>16</v>
      </c>
      <c r="AU25" s="11">
        <v>30</v>
      </c>
      <c r="AV25" s="11">
        <v>24</v>
      </c>
      <c r="AW25" s="11">
        <v>21</v>
      </c>
      <c r="AX25" s="12">
        <v>55</v>
      </c>
      <c r="AY25" s="12">
        <v>60</v>
      </c>
      <c r="AZ25" s="12">
        <v>104</v>
      </c>
      <c r="BA25" s="12">
        <v>182</v>
      </c>
      <c r="BB25" s="12">
        <v>85</v>
      </c>
      <c r="BC25" s="9">
        <f t="shared" si="0"/>
        <v>5742</v>
      </c>
    </row>
    <row r="26" spans="1:55" x14ac:dyDescent="0.2">
      <c r="A26" s="8" t="s">
        <v>79</v>
      </c>
      <c r="B26" s="9">
        <v>2121</v>
      </c>
      <c r="C26" s="9">
        <v>78</v>
      </c>
      <c r="D26" s="9">
        <v>60</v>
      </c>
      <c r="E26" s="9">
        <v>45</v>
      </c>
      <c r="F26" s="9">
        <v>92</v>
      </c>
      <c r="G26" s="9">
        <v>69</v>
      </c>
      <c r="H26" s="9">
        <v>139</v>
      </c>
      <c r="I26" s="9">
        <v>111</v>
      </c>
      <c r="J26" s="9">
        <v>167</v>
      </c>
      <c r="K26" s="9">
        <v>152</v>
      </c>
      <c r="L26" s="9">
        <v>105</v>
      </c>
      <c r="M26" s="9">
        <v>146</v>
      </c>
      <c r="N26" s="9">
        <v>133</v>
      </c>
      <c r="O26" s="9">
        <v>304</v>
      </c>
      <c r="P26" s="9">
        <v>300</v>
      </c>
      <c r="Q26" s="9">
        <v>250</v>
      </c>
      <c r="R26" s="9">
        <v>164</v>
      </c>
      <c r="S26" s="9">
        <v>125</v>
      </c>
      <c r="T26" s="9">
        <v>123</v>
      </c>
      <c r="U26" s="9">
        <v>92</v>
      </c>
      <c r="V26" s="9">
        <v>100</v>
      </c>
      <c r="W26" s="9">
        <v>134</v>
      </c>
      <c r="X26" s="9">
        <v>149</v>
      </c>
      <c r="Y26" s="9">
        <v>105</v>
      </c>
      <c r="Z26" s="9">
        <v>79</v>
      </c>
      <c r="AA26" s="9">
        <v>105</v>
      </c>
      <c r="AB26" s="9">
        <v>75</v>
      </c>
      <c r="AC26" s="9">
        <v>53</v>
      </c>
      <c r="AD26" s="9">
        <v>152</v>
      </c>
      <c r="AE26" s="9">
        <v>106</v>
      </c>
      <c r="AF26" s="9">
        <v>102</v>
      </c>
      <c r="AG26" s="9">
        <v>121</v>
      </c>
      <c r="AH26" s="9">
        <v>114</v>
      </c>
      <c r="AI26" s="9">
        <v>109</v>
      </c>
      <c r="AJ26" s="9">
        <v>128</v>
      </c>
      <c r="AK26" s="9">
        <v>170</v>
      </c>
      <c r="AL26" s="9">
        <v>71</v>
      </c>
      <c r="AM26" s="10">
        <v>67</v>
      </c>
      <c r="AN26" s="10">
        <v>26</v>
      </c>
      <c r="AO26" s="10">
        <v>21</v>
      </c>
      <c r="AP26" s="11">
        <v>12</v>
      </c>
      <c r="AQ26" s="11">
        <v>9</v>
      </c>
      <c r="AR26" s="11">
        <v>14</v>
      </c>
      <c r="AS26" s="11">
        <v>25</v>
      </c>
      <c r="AT26" s="11">
        <v>37</v>
      </c>
      <c r="AU26" s="11">
        <v>59</v>
      </c>
      <c r="AV26" s="11">
        <v>33</v>
      </c>
      <c r="AW26" s="11">
        <v>47</v>
      </c>
      <c r="AX26" s="12">
        <v>34</v>
      </c>
      <c r="AY26" s="12">
        <v>42</v>
      </c>
      <c r="AZ26" s="12">
        <v>128</v>
      </c>
      <c r="BA26" s="12">
        <v>125</v>
      </c>
      <c r="BB26" s="12">
        <v>98</v>
      </c>
      <c r="BC26" s="9">
        <f t="shared" si="0"/>
        <v>7426</v>
      </c>
    </row>
    <row r="27" spans="1:55" x14ac:dyDescent="0.2">
      <c r="A27" s="8" t="s">
        <v>80</v>
      </c>
      <c r="B27" s="9">
        <v>1248</v>
      </c>
      <c r="C27" s="9">
        <v>18</v>
      </c>
      <c r="D27" s="9">
        <v>10</v>
      </c>
      <c r="E27" s="9">
        <v>49</v>
      </c>
      <c r="F27" s="9">
        <v>136</v>
      </c>
      <c r="G27" s="9">
        <v>122</v>
      </c>
      <c r="H27" s="9">
        <v>59</v>
      </c>
      <c r="I27" s="9">
        <v>38</v>
      </c>
      <c r="J27" s="9">
        <v>47</v>
      </c>
      <c r="K27" s="9">
        <v>99</v>
      </c>
      <c r="L27" s="9">
        <v>79</v>
      </c>
      <c r="M27" s="9">
        <v>77</v>
      </c>
      <c r="N27" s="9">
        <v>36</v>
      </c>
      <c r="O27" s="9">
        <v>42</v>
      </c>
      <c r="P27" s="9">
        <v>98</v>
      </c>
      <c r="Q27" s="9">
        <v>78</v>
      </c>
      <c r="R27" s="9">
        <v>84</v>
      </c>
      <c r="S27" s="9">
        <v>80</v>
      </c>
      <c r="T27" s="9">
        <v>115</v>
      </c>
      <c r="U27" s="9">
        <v>109</v>
      </c>
      <c r="V27" s="9">
        <v>84</v>
      </c>
      <c r="W27" s="9">
        <v>100</v>
      </c>
      <c r="X27" s="9">
        <v>45</v>
      </c>
      <c r="Y27" s="9">
        <v>75</v>
      </c>
      <c r="Z27" s="9">
        <v>68</v>
      </c>
      <c r="AA27" s="9">
        <v>123</v>
      </c>
      <c r="AB27" s="9">
        <v>120</v>
      </c>
      <c r="AC27" s="9">
        <v>120</v>
      </c>
      <c r="AD27" s="9">
        <v>141</v>
      </c>
      <c r="AE27" s="9">
        <v>135</v>
      </c>
      <c r="AF27" s="9">
        <v>24</v>
      </c>
      <c r="AG27" s="9">
        <v>22</v>
      </c>
      <c r="AH27" s="9">
        <v>26</v>
      </c>
      <c r="AI27" s="9">
        <v>60</v>
      </c>
      <c r="AJ27" s="9">
        <v>47</v>
      </c>
      <c r="AK27" s="9">
        <v>30</v>
      </c>
      <c r="AL27" s="9">
        <v>41</v>
      </c>
      <c r="AM27" s="10">
        <v>41</v>
      </c>
      <c r="AN27" s="10">
        <v>44</v>
      </c>
      <c r="AO27" s="10">
        <v>20</v>
      </c>
      <c r="AP27" s="11">
        <v>22</v>
      </c>
      <c r="AQ27" s="11">
        <v>41</v>
      </c>
      <c r="AR27" s="11">
        <v>35</v>
      </c>
      <c r="AS27" s="11">
        <v>30</v>
      </c>
      <c r="AT27" s="11">
        <v>13</v>
      </c>
      <c r="AU27" s="11">
        <v>57</v>
      </c>
      <c r="AV27" s="11">
        <v>24</v>
      </c>
      <c r="AW27" s="11">
        <v>14</v>
      </c>
      <c r="AX27" s="12">
        <v>27</v>
      </c>
      <c r="AY27" s="12">
        <v>27</v>
      </c>
      <c r="AZ27" s="12">
        <v>99</v>
      </c>
      <c r="BA27" s="12">
        <v>91</v>
      </c>
      <c r="BB27" s="12">
        <v>88</v>
      </c>
      <c r="BC27" s="9">
        <f t="shared" si="0"/>
        <v>4558</v>
      </c>
    </row>
    <row r="28" spans="1:55" x14ac:dyDescent="0.2">
      <c r="A28" s="8" t="s">
        <v>81</v>
      </c>
      <c r="B28" s="9">
        <v>3176</v>
      </c>
      <c r="C28" s="9">
        <v>99</v>
      </c>
      <c r="D28" s="9">
        <v>118</v>
      </c>
      <c r="E28" s="9">
        <v>214</v>
      </c>
      <c r="F28" s="9">
        <v>280</v>
      </c>
      <c r="G28" s="9">
        <v>199</v>
      </c>
      <c r="H28" s="9">
        <v>389</v>
      </c>
      <c r="I28" s="9">
        <v>468</v>
      </c>
      <c r="J28" s="9">
        <v>309</v>
      </c>
      <c r="K28" s="9">
        <v>341</v>
      </c>
      <c r="L28" s="9">
        <v>159</v>
      </c>
      <c r="M28" s="9">
        <v>179</v>
      </c>
      <c r="N28" s="9">
        <v>125</v>
      </c>
      <c r="O28" s="9">
        <v>130</v>
      </c>
      <c r="P28" s="9">
        <v>131</v>
      </c>
      <c r="Q28" s="9">
        <v>70</v>
      </c>
      <c r="R28" s="9">
        <v>147</v>
      </c>
      <c r="S28" s="9">
        <v>189</v>
      </c>
      <c r="T28" s="9">
        <v>176</v>
      </c>
      <c r="U28" s="9">
        <v>220</v>
      </c>
      <c r="V28" s="9">
        <v>150</v>
      </c>
      <c r="W28" s="9">
        <v>144</v>
      </c>
      <c r="X28" s="9">
        <v>82</v>
      </c>
      <c r="Y28" s="9">
        <v>86</v>
      </c>
      <c r="Z28" s="9">
        <v>83</v>
      </c>
      <c r="AA28" s="9">
        <v>90</v>
      </c>
      <c r="AB28" s="9">
        <v>54</v>
      </c>
      <c r="AC28" s="9">
        <v>66</v>
      </c>
      <c r="AD28" s="9">
        <v>87</v>
      </c>
      <c r="AE28" s="9">
        <v>59</v>
      </c>
      <c r="AF28" s="9">
        <v>53</v>
      </c>
      <c r="AG28" s="9">
        <v>74</v>
      </c>
      <c r="AH28" s="9">
        <v>75</v>
      </c>
      <c r="AI28" s="9">
        <v>71</v>
      </c>
      <c r="AJ28" s="9">
        <v>70</v>
      </c>
      <c r="AK28" s="9">
        <v>114</v>
      </c>
      <c r="AL28" s="9">
        <v>99</v>
      </c>
      <c r="AM28" s="10">
        <v>56</v>
      </c>
      <c r="AN28" s="10">
        <v>55</v>
      </c>
      <c r="AO28" s="10">
        <v>40</v>
      </c>
      <c r="AP28" s="11">
        <v>30</v>
      </c>
      <c r="AQ28" s="11">
        <v>32</v>
      </c>
      <c r="AR28" s="11">
        <v>38</v>
      </c>
      <c r="AS28" s="11">
        <v>28</v>
      </c>
      <c r="AT28" s="11">
        <v>27</v>
      </c>
      <c r="AU28" s="11">
        <v>33</v>
      </c>
      <c r="AV28" s="11">
        <v>32</v>
      </c>
      <c r="AW28" s="11">
        <v>30</v>
      </c>
      <c r="AX28" s="12">
        <v>41</v>
      </c>
      <c r="AY28" s="12">
        <v>37</v>
      </c>
      <c r="AZ28" s="12">
        <v>65</v>
      </c>
      <c r="BA28" s="12">
        <v>76</v>
      </c>
      <c r="BB28" s="12">
        <v>63</v>
      </c>
      <c r="BC28" s="9">
        <f t="shared" si="0"/>
        <v>9259</v>
      </c>
    </row>
    <row r="29" spans="1:55" x14ac:dyDescent="0.2">
      <c r="A29" s="8" t="s">
        <v>82</v>
      </c>
      <c r="B29" s="9">
        <v>2826</v>
      </c>
      <c r="C29" s="9">
        <v>100</v>
      </c>
      <c r="D29" s="9">
        <v>155</v>
      </c>
      <c r="E29" s="9">
        <v>139</v>
      </c>
      <c r="F29" s="9">
        <v>290</v>
      </c>
      <c r="G29" s="9">
        <v>271</v>
      </c>
      <c r="H29" s="9">
        <v>377</v>
      </c>
      <c r="I29" s="9">
        <v>322</v>
      </c>
      <c r="J29" s="9">
        <v>274</v>
      </c>
      <c r="K29" s="9">
        <v>344</v>
      </c>
      <c r="L29" s="9">
        <v>199</v>
      </c>
      <c r="M29" s="9">
        <v>114</v>
      </c>
      <c r="N29" s="9">
        <v>153</v>
      </c>
      <c r="O29" s="9">
        <v>224</v>
      </c>
      <c r="P29" s="9">
        <v>215</v>
      </c>
      <c r="Q29" s="9">
        <v>185</v>
      </c>
      <c r="R29" s="9">
        <v>151</v>
      </c>
      <c r="S29" s="9">
        <v>185</v>
      </c>
      <c r="T29" s="9">
        <v>240</v>
      </c>
      <c r="U29" s="9">
        <v>195</v>
      </c>
      <c r="V29" s="9">
        <v>181</v>
      </c>
      <c r="W29" s="9">
        <v>230</v>
      </c>
      <c r="X29" s="9">
        <v>155</v>
      </c>
      <c r="Y29" s="9">
        <v>176</v>
      </c>
      <c r="Z29" s="9">
        <v>322</v>
      </c>
      <c r="AA29" s="9">
        <v>197</v>
      </c>
      <c r="AB29" s="9">
        <v>92</v>
      </c>
      <c r="AC29" s="9">
        <v>125</v>
      </c>
      <c r="AD29" s="9">
        <v>167</v>
      </c>
      <c r="AE29" s="9">
        <v>103</v>
      </c>
      <c r="AF29" s="9">
        <v>122</v>
      </c>
      <c r="AG29" s="9">
        <v>135</v>
      </c>
      <c r="AH29" s="9">
        <v>160</v>
      </c>
      <c r="AI29" s="9">
        <v>183</v>
      </c>
      <c r="AJ29" s="9">
        <v>158</v>
      </c>
      <c r="AK29" s="9">
        <v>298</v>
      </c>
      <c r="AL29" s="9">
        <v>227</v>
      </c>
      <c r="AM29" s="10">
        <v>109</v>
      </c>
      <c r="AN29" s="10">
        <v>77</v>
      </c>
      <c r="AO29" s="10">
        <v>137</v>
      </c>
      <c r="AP29" s="11">
        <v>36</v>
      </c>
      <c r="AQ29" s="11">
        <v>36</v>
      </c>
      <c r="AR29" s="11">
        <v>34</v>
      </c>
      <c r="AS29" s="11">
        <v>40</v>
      </c>
      <c r="AT29" s="11">
        <v>44</v>
      </c>
      <c r="AU29" s="11">
        <v>50</v>
      </c>
      <c r="AV29" s="11">
        <v>89</v>
      </c>
      <c r="AW29" s="11">
        <v>139</v>
      </c>
      <c r="AX29" s="12">
        <v>219</v>
      </c>
      <c r="AY29" s="12">
        <v>240</v>
      </c>
      <c r="AZ29" s="12">
        <v>658</v>
      </c>
      <c r="BA29" s="12">
        <v>840</v>
      </c>
      <c r="BB29" s="12">
        <v>686</v>
      </c>
      <c r="BC29" s="9">
        <f t="shared" si="0"/>
        <v>13424</v>
      </c>
    </row>
    <row r="30" spans="1:55" x14ac:dyDescent="0.2">
      <c r="A30" s="8" t="s">
        <v>83</v>
      </c>
      <c r="B30" s="9">
        <v>5105</v>
      </c>
      <c r="C30" s="9">
        <v>552</v>
      </c>
      <c r="D30" s="9">
        <v>900</v>
      </c>
      <c r="E30" s="9">
        <v>575</v>
      </c>
      <c r="F30" s="9">
        <v>746</v>
      </c>
      <c r="G30" s="9">
        <v>515</v>
      </c>
      <c r="H30" s="9">
        <v>560</v>
      </c>
      <c r="I30" s="9">
        <v>780</v>
      </c>
      <c r="J30" s="9">
        <v>840</v>
      </c>
      <c r="K30" s="9">
        <v>1990</v>
      </c>
      <c r="L30" s="9">
        <v>1605</v>
      </c>
      <c r="M30" s="9">
        <v>1033</v>
      </c>
      <c r="N30" s="9">
        <v>1070</v>
      </c>
      <c r="O30" s="9">
        <v>2072</v>
      </c>
      <c r="P30" s="9">
        <v>2029</v>
      </c>
      <c r="Q30" s="9">
        <v>2070</v>
      </c>
      <c r="R30" s="9">
        <v>2271</v>
      </c>
      <c r="S30" s="9">
        <v>2655</v>
      </c>
      <c r="T30" s="9">
        <v>2502</v>
      </c>
      <c r="U30" s="9">
        <v>1789</v>
      </c>
      <c r="V30" s="9">
        <v>1673</v>
      </c>
      <c r="W30" s="9">
        <v>1018</v>
      </c>
      <c r="X30" s="9">
        <v>939</v>
      </c>
      <c r="Y30" s="9">
        <v>731</v>
      </c>
      <c r="Z30" s="9">
        <v>498</v>
      </c>
      <c r="AA30" s="9">
        <v>641</v>
      </c>
      <c r="AB30" s="9">
        <v>706</v>
      </c>
      <c r="AC30" s="9">
        <v>722</v>
      </c>
      <c r="AD30" s="9">
        <v>960</v>
      </c>
      <c r="AE30" s="9">
        <v>921</v>
      </c>
      <c r="AF30" s="9">
        <v>915</v>
      </c>
      <c r="AG30" s="9">
        <v>1446</v>
      </c>
      <c r="AH30" s="9">
        <v>1690</v>
      </c>
      <c r="AI30" s="9">
        <v>2404</v>
      </c>
      <c r="AJ30" s="9">
        <v>2693</v>
      </c>
      <c r="AK30" s="9">
        <v>2438</v>
      </c>
      <c r="AL30" s="9">
        <v>1607</v>
      </c>
      <c r="AM30" s="10">
        <v>539</v>
      </c>
      <c r="AN30" s="10">
        <v>196</v>
      </c>
      <c r="AO30" s="10">
        <v>114</v>
      </c>
      <c r="AP30" s="11">
        <v>123</v>
      </c>
      <c r="AQ30" s="11">
        <v>123</v>
      </c>
      <c r="AR30" s="11">
        <v>128</v>
      </c>
      <c r="AS30" s="11">
        <v>155</v>
      </c>
      <c r="AT30" s="11">
        <v>153</v>
      </c>
      <c r="AU30" s="11">
        <v>186</v>
      </c>
      <c r="AV30" s="11">
        <v>310</v>
      </c>
      <c r="AW30" s="11">
        <v>404</v>
      </c>
      <c r="AX30" s="12">
        <v>747</v>
      </c>
      <c r="AY30" s="12">
        <v>719</v>
      </c>
      <c r="AZ30" s="12">
        <v>1090</v>
      </c>
      <c r="BA30" s="12">
        <v>1278</v>
      </c>
      <c r="BB30" s="12">
        <v>841</v>
      </c>
      <c r="BC30" s="9">
        <f t="shared" si="0"/>
        <v>60767</v>
      </c>
    </row>
    <row r="31" spans="1:55" x14ac:dyDescent="0.2">
      <c r="A31" s="8" t="s">
        <v>84</v>
      </c>
      <c r="B31" s="9">
        <v>10227</v>
      </c>
      <c r="C31" s="9">
        <v>626</v>
      </c>
      <c r="D31" s="9">
        <v>460</v>
      </c>
      <c r="E31" s="9">
        <v>241</v>
      </c>
      <c r="F31" s="9">
        <v>698</v>
      </c>
      <c r="G31" s="9">
        <v>567</v>
      </c>
      <c r="H31" s="9">
        <v>796</v>
      </c>
      <c r="I31" s="9">
        <v>841</v>
      </c>
      <c r="J31" s="9">
        <v>877</v>
      </c>
      <c r="K31" s="9">
        <v>905</v>
      </c>
      <c r="L31" s="9">
        <v>858</v>
      </c>
      <c r="M31" s="9">
        <v>728</v>
      </c>
      <c r="N31" s="9">
        <v>660</v>
      </c>
      <c r="O31" s="9">
        <v>852</v>
      </c>
      <c r="P31" s="9">
        <v>766</v>
      </c>
      <c r="Q31" s="9">
        <v>870</v>
      </c>
      <c r="R31" s="9">
        <v>933</v>
      </c>
      <c r="S31" s="9">
        <v>1109</v>
      </c>
      <c r="T31" s="9">
        <v>956</v>
      </c>
      <c r="U31" s="9">
        <v>1180</v>
      </c>
      <c r="V31" s="9">
        <v>954</v>
      </c>
      <c r="W31" s="9">
        <v>863</v>
      </c>
      <c r="X31" s="9">
        <v>593</v>
      </c>
      <c r="Y31" s="9">
        <v>720</v>
      </c>
      <c r="Z31" s="9">
        <v>603</v>
      </c>
      <c r="AA31" s="9">
        <v>465</v>
      </c>
      <c r="AB31" s="9">
        <v>470</v>
      </c>
      <c r="AC31" s="9">
        <v>450</v>
      </c>
      <c r="AD31" s="9">
        <v>505</v>
      </c>
      <c r="AE31" s="9">
        <v>384</v>
      </c>
      <c r="AF31" s="9">
        <v>370</v>
      </c>
      <c r="AG31" s="9">
        <v>521</v>
      </c>
      <c r="AH31" s="9">
        <v>496</v>
      </c>
      <c r="AI31" s="9">
        <v>596</v>
      </c>
      <c r="AJ31" s="9">
        <v>702</v>
      </c>
      <c r="AK31" s="9">
        <v>803</v>
      </c>
      <c r="AL31" s="9">
        <v>1078</v>
      </c>
      <c r="AM31" s="10">
        <v>340</v>
      </c>
      <c r="AN31" s="10">
        <v>200</v>
      </c>
      <c r="AO31" s="10">
        <v>100</v>
      </c>
      <c r="AP31" s="11">
        <v>69</v>
      </c>
      <c r="AQ31" s="11">
        <v>56</v>
      </c>
      <c r="AR31" s="11">
        <v>53</v>
      </c>
      <c r="AS31" s="11">
        <v>50</v>
      </c>
      <c r="AT31" s="11">
        <v>62</v>
      </c>
      <c r="AU31" s="11">
        <v>78</v>
      </c>
      <c r="AV31" s="11">
        <v>91</v>
      </c>
      <c r="AW31" s="11">
        <v>129</v>
      </c>
      <c r="AX31" s="12">
        <v>168</v>
      </c>
      <c r="AY31" s="12">
        <v>212</v>
      </c>
      <c r="AZ31" s="12">
        <v>422</v>
      </c>
      <c r="BA31" s="12">
        <v>491</v>
      </c>
      <c r="BB31" s="12">
        <v>478</v>
      </c>
      <c r="BC31" s="9">
        <f t="shared" si="0"/>
        <v>38722</v>
      </c>
    </row>
    <row r="32" spans="1:55" x14ac:dyDescent="0.2">
      <c r="A32" s="8" t="s">
        <v>85</v>
      </c>
      <c r="B32" s="9">
        <v>51500</v>
      </c>
      <c r="C32" s="9">
        <v>1391</v>
      </c>
      <c r="D32" s="9">
        <v>1362</v>
      </c>
      <c r="E32" s="9">
        <v>549</v>
      </c>
      <c r="F32" s="9">
        <v>2861</v>
      </c>
      <c r="G32" s="9">
        <v>2343</v>
      </c>
      <c r="H32" s="9">
        <v>3991</v>
      </c>
      <c r="I32" s="9">
        <v>1171</v>
      </c>
      <c r="J32" s="9">
        <v>4268</v>
      </c>
      <c r="K32" s="9">
        <v>1909</v>
      </c>
      <c r="L32" s="9">
        <v>2331</v>
      </c>
      <c r="M32" s="9">
        <v>1928</v>
      </c>
      <c r="N32" s="9">
        <v>1198</v>
      </c>
      <c r="O32" s="9">
        <v>1640</v>
      </c>
      <c r="P32" s="9">
        <v>1840</v>
      </c>
      <c r="Q32" s="9">
        <v>2326</v>
      </c>
      <c r="R32" s="9">
        <v>1515</v>
      </c>
      <c r="S32" s="9">
        <v>1550</v>
      </c>
      <c r="T32" s="9">
        <v>1546</v>
      </c>
      <c r="U32" s="9">
        <v>1373</v>
      </c>
      <c r="V32" s="9">
        <v>947</v>
      </c>
      <c r="W32" s="9">
        <v>866</v>
      </c>
      <c r="X32" s="9">
        <v>884</v>
      </c>
      <c r="Y32" s="9">
        <v>898</v>
      </c>
      <c r="Z32" s="9">
        <v>925</v>
      </c>
      <c r="AA32" s="9">
        <v>894</v>
      </c>
      <c r="AB32" s="9">
        <v>1012</v>
      </c>
      <c r="AC32" s="9">
        <v>918</v>
      </c>
      <c r="AD32" s="9">
        <v>1217</v>
      </c>
      <c r="AE32" s="9">
        <v>1203</v>
      </c>
      <c r="AF32" s="9">
        <v>1123</v>
      </c>
      <c r="AG32" s="9">
        <v>1004</v>
      </c>
      <c r="AH32" s="9">
        <v>986</v>
      </c>
      <c r="AI32" s="9">
        <v>1031</v>
      </c>
      <c r="AJ32" s="9">
        <v>1005</v>
      </c>
      <c r="AK32" s="9">
        <v>1314</v>
      </c>
      <c r="AL32" s="9">
        <v>1236</v>
      </c>
      <c r="AM32" s="10">
        <v>487</v>
      </c>
      <c r="AN32" s="10">
        <v>401</v>
      </c>
      <c r="AO32" s="10">
        <v>255</v>
      </c>
      <c r="AP32" s="11">
        <v>224</v>
      </c>
      <c r="AQ32" s="11">
        <v>260</v>
      </c>
      <c r="AR32" s="11">
        <v>268</v>
      </c>
      <c r="AS32" s="11">
        <v>366</v>
      </c>
      <c r="AT32" s="11">
        <v>359</v>
      </c>
      <c r="AU32" s="11">
        <v>354</v>
      </c>
      <c r="AV32" s="11">
        <v>442</v>
      </c>
      <c r="AW32" s="11">
        <v>396</v>
      </c>
      <c r="AX32" s="12">
        <v>468</v>
      </c>
      <c r="AY32" s="12">
        <v>534</v>
      </c>
      <c r="AZ32" s="12">
        <v>743</v>
      </c>
      <c r="BA32" s="12">
        <v>708</v>
      </c>
      <c r="BB32" s="12">
        <v>682</v>
      </c>
      <c r="BC32" s="9">
        <f t="shared" si="0"/>
        <v>113002</v>
      </c>
    </row>
    <row r="33" spans="1:55" x14ac:dyDescent="0.2">
      <c r="A33" s="8" t="s">
        <v>86</v>
      </c>
      <c r="B33" s="9">
        <v>2824</v>
      </c>
      <c r="C33" s="9">
        <v>55</v>
      </c>
      <c r="D33" s="9">
        <v>35</v>
      </c>
      <c r="E33" s="9">
        <v>101</v>
      </c>
      <c r="F33" s="9">
        <v>223</v>
      </c>
      <c r="G33" s="9">
        <v>176</v>
      </c>
      <c r="H33" s="9">
        <v>175</v>
      </c>
      <c r="I33" s="9">
        <v>163</v>
      </c>
      <c r="J33" s="9">
        <v>133</v>
      </c>
      <c r="K33" s="9">
        <v>253</v>
      </c>
      <c r="L33" s="9">
        <v>108</v>
      </c>
      <c r="M33" s="9">
        <v>152</v>
      </c>
      <c r="N33" s="9">
        <v>192</v>
      </c>
      <c r="O33" s="9">
        <v>196</v>
      </c>
      <c r="P33" s="9">
        <v>173</v>
      </c>
      <c r="Q33" s="9">
        <v>172</v>
      </c>
      <c r="R33" s="9">
        <v>212</v>
      </c>
      <c r="S33" s="9">
        <v>203</v>
      </c>
      <c r="T33" s="9">
        <v>182</v>
      </c>
      <c r="U33" s="9">
        <v>178</v>
      </c>
      <c r="V33" s="9">
        <v>206</v>
      </c>
      <c r="W33" s="9">
        <v>171</v>
      </c>
      <c r="X33" s="9">
        <v>145</v>
      </c>
      <c r="Y33" s="9">
        <v>212</v>
      </c>
      <c r="Z33" s="9">
        <v>255</v>
      </c>
      <c r="AA33" s="9">
        <v>179</v>
      </c>
      <c r="AB33" s="9">
        <v>178</v>
      </c>
      <c r="AC33" s="9">
        <v>190</v>
      </c>
      <c r="AD33" s="9">
        <v>176</v>
      </c>
      <c r="AE33" s="9">
        <v>149</v>
      </c>
      <c r="AF33" s="9">
        <v>150</v>
      </c>
      <c r="AG33" s="9">
        <v>137</v>
      </c>
      <c r="AH33" s="9">
        <v>126</v>
      </c>
      <c r="AI33" s="9">
        <v>128</v>
      </c>
      <c r="AJ33" s="9">
        <v>142</v>
      </c>
      <c r="AK33" s="9">
        <v>148</v>
      </c>
      <c r="AL33" s="9">
        <v>146</v>
      </c>
      <c r="AM33" s="10">
        <v>154</v>
      </c>
      <c r="AN33" s="10">
        <v>84</v>
      </c>
      <c r="AO33" s="10">
        <v>36</v>
      </c>
      <c r="AP33" s="11">
        <v>62</v>
      </c>
      <c r="AQ33" s="11">
        <v>51</v>
      </c>
      <c r="AR33" s="11">
        <v>58</v>
      </c>
      <c r="AS33" s="11">
        <v>47</v>
      </c>
      <c r="AT33" s="11">
        <v>62</v>
      </c>
      <c r="AU33" s="11">
        <v>61</v>
      </c>
      <c r="AV33" s="11">
        <v>54</v>
      </c>
      <c r="AW33" s="11">
        <v>41</v>
      </c>
      <c r="AX33" s="12">
        <v>52</v>
      </c>
      <c r="AY33" s="12">
        <v>71</v>
      </c>
      <c r="AZ33" s="12">
        <v>85</v>
      </c>
      <c r="BA33" s="12">
        <v>100</v>
      </c>
      <c r="BB33" s="12">
        <v>120</v>
      </c>
      <c r="BC33" s="9">
        <f t="shared" si="0"/>
        <v>9882</v>
      </c>
    </row>
    <row r="34" spans="1:55" x14ac:dyDescent="0.2">
      <c r="A34" s="8" t="s">
        <v>87</v>
      </c>
      <c r="B34" s="9">
        <v>8534</v>
      </c>
      <c r="C34" s="9">
        <v>257</v>
      </c>
      <c r="D34" s="9">
        <v>222</v>
      </c>
      <c r="E34" s="9">
        <v>246</v>
      </c>
      <c r="F34" s="9">
        <v>404</v>
      </c>
      <c r="G34" s="9">
        <v>380</v>
      </c>
      <c r="H34" s="9">
        <v>676</v>
      </c>
      <c r="I34" s="9">
        <v>603</v>
      </c>
      <c r="J34" s="9">
        <v>999</v>
      </c>
      <c r="K34" s="9">
        <v>1307</v>
      </c>
      <c r="L34" s="9">
        <v>831</v>
      </c>
      <c r="M34" s="9">
        <v>1987</v>
      </c>
      <c r="N34" s="9">
        <v>1108</v>
      </c>
      <c r="O34" s="9">
        <v>744</v>
      </c>
      <c r="P34" s="9">
        <v>806</v>
      </c>
      <c r="Q34" s="9">
        <v>885</v>
      </c>
      <c r="R34" s="9">
        <v>905</v>
      </c>
      <c r="S34" s="9">
        <v>983</v>
      </c>
      <c r="T34" s="9">
        <v>894</v>
      </c>
      <c r="U34" s="9">
        <v>619</v>
      </c>
      <c r="V34" s="9">
        <v>894</v>
      </c>
      <c r="W34" s="9">
        <v>954</v>
      </c>
      <c r="X34" s="9">
        <v>875</v>
      </c>
      <c r="Y34" s="9">
        <v>1082</v>
      </c>
      <c r="Z34" s="9">
        <v>617</v>
      </c>
      <c r="AA34" s="9">
        <v>450</v>
      </c>
      <c r="AB34" s="9">
        <v>518</v>
      </c>
      <c r="AC34" s="9">
        <v>531</v>
      </c>
      <c r="AD34" s="9">
        <v>442</v>
      </c>
      <c r="AE34" s="9">
        <v>569</v>
      </c>
      <c r="AF34" s="9">
        <v>609</v>
      </c>
      <c r="AG34" s="9">
        <v>634</v>
      </c>
      <c r="AH34" s="9">
        <v>725</v>
      </c>
      <c r="AI34" s="9">
        <v>944</v>
      </c>
      <c r="AJ34" s="9">
        <v>940</v>
      </c>
      <c r="AK34" s="9">
        <v>1396</v>
      </c>
      <c r="AL34" s="9">
        <v>747</v>
      </c>
      <c r="AM34" s="10">
        <v>178</v>
      </c>
      <c r="AN34" s="10">
        <v>151</v>
      </c>
      <c r="AO34" s="10">
        <v>73</v>
      </c>
      <c r="AP34" s="11">
        <v>74</v>
      </c>
      <c r="AQ34" s="11">
        <v>43</v>
      </c>
      <c r="AR34" s="11">
        <v>58</v>
      </c>
      <c r="AS34" s="11">
        <v>45</v>
      </c>
      <c r="AT34" s="11">
        <v>96</v>
      </c>
      <c r="AU34" s="11">
        <v>117</v>
      </c>
      <c r="AV34" s="11">
        <v>144</v>
      </c>
      <c r="AW34" s="11">
        <v>204</v>
      </c>
      <c r="AX34" s="12">
        <v>252</v>
      </c>
      <c r="AY34" s="12">
        <v>363</v>
      </c>
      <c r="AZ34" s="12">
        <v>557</v>
      </c>
      <c r="BA34" s="12">
        <v>507</v>
      </c>
      <c r="BB34" s="12">
        <v>637</v>
      </c>
      <c r="BC34" s="9">
        <f t="shared" si="0"/>
        <v>39816</v>
      </c>
    </row>
    <row r="35" spans="1:55" x14ac:dyDescent="0.2">
      <c r="A35" s="8" t="s">
        <v>88</v>
      </c>
      <c r="B35" s="9">
        <v>5812</v>
      </c>
      <c r="C35" s="9">
        <v>140</v>
      </c>
      <c r="D35" s="9">
        <v>152</v>
      </c>
      <c r="E35" s="9">
        <v>67</v>
      </c>
      <c r="F35" s="9">
        <v>300</v>
      </c>
      <c r="G35" s="9">
        <v>324</v>
      </c>
      <c r="H35" s="9">
        <v>412</v>
      </c>
      <c r="I35" s="9">
        <v>306</v>
      </c>
      <c r="J35" s="9">
        <v>337</v>
      </c>
      <c r="K35" s="9">
        <v>416</v>
      </c>
      <c r="L35" s="9">
        <v>255</v>
      </c>
      <c r="M35" s="9">
        <v>227</v>
      </c>
      <c r="N35" s="9">
        <v>273</v>
      </c>
      <c r="O35" s="9">
        <v>420</v>
      </c>
      <c r="P35" s="9">
        <v>405</v>
      </c>
      <c r="Q35" s="9">
        <v>272</v>
      </c>
      <c r="R35" s="9">
        <v>390</v>
      </c>
      <c r="S35" s="9">
        <v>464</v>
      </c>
      <c r="T35" s="9">
        <v>502</v>
      </c>
      <c r="U35" s="9">
        <v>439</v>
      </c>
      <c r="V35" s="9">
        <v>457</v>
      </c>
      <c r="W35" s="9">
        <v>409</v>
      </c>
      <c r="X35" s="9">
        <v>298</v>
      </c>
      <c r="Y35" s="9">
        <v>302</v>
      </c>
      <c r="Z35" s="9">
        <v>397</v>
      </c>
      <c r="AA35" s="9">
        <v>365</v>
      </c>
      <c r="AB35" s="9">
        <v>373</v>
      </c>
      <c r="AC35" s="9">
        <v>318</v>
      </c>
      <c r="AD35" s="9">
        <v>183</v>
      </c>
      <c r="AE35" s="9">
        <v>230</v>
      </c>
      <c r="AF35" s="9">
        <v>245</v>
      </c>
      <c r="AG35" s="9">
        <v>214</v>
      </c>
      <c r="AH35" s="9">
        <v>208</v>
      </c>
      <c r="AI35" s="9">
        <v>189</v>
      </c>
      <c r="AJ35" s="9">
        <v>160</v>
      </c>
      <c r="AK35" s="9">
        <v>259</v>
      </c>
      <c r="AL35" s="9">
        <v>317</v>
      </c>
      <c r="AM35" s="10">
        <v>270</v>
      </c>
      <c r="AN35" s="10">
        <v>182</v>
      </c>
      <c r="AO35" s="10">
        <v>130</v>
      </c>
      <c r="AP35" s="11">
        <v>99</v>
      </c>
      <c r="AQ35" s="11">
        <v>112</v>
      </c>
      <c r="AR35" s="11">
        <v>85</v>
      </c>
      <c r="AS35" s="11">
        <v>89</v>
      </c>
      <c r="AT35" s="11">
        <v>94</v>
      </c>
      <c r="AU35" s="11">
        <v>80</v>
      </c>
      <c r="AV35" s="11">
        <v>66</v>
      </c>
      <c r="AW35" s="11">
        <v>60</v>
      </c>
      <c r="AX35" s="12">
        <v>68</v>
      </c>
      <c r="AY35" s="12">
        <v>121</v>
      </c>
      <c r="AZ35" s="12">
        <v>199</v>
      </c>
      <c r="BA35" s="12">
        <v>230</v>
      </c>
      <c r="BB35" s="12">
        <v>225</v>
      </c>
      <c r="BC35" s="9">
        <f t="shared" si="0"/>
        <v>18947</v>
      </c>
    </row>
    <row r="36" spans="1:55" x14ac:dyDescent="0.2">
      <c r="A36" s="8" t="s">
        <v>89</v>
      </c>
      <c r="B36" s="9">
        <v>1032</v>
      </c>
      <c r="C36" s="9">
        <v>9</v>
      </c>
      <c r="D36" s="9">
        <v>15</v>
      </c>
      <c r="E36" s="9">
        <v>20</v>
      </c>
      <c r="F36" s="9">
        <v>41</v>
      </c>
      <c r="G36" s="9">
        <v>95</v>
      </c>
      <c r="H36" s="9">
        <v>119</v>
      </c>
      <c r="I36" s="9">
        <v>119</v>
      </c>
      <c r="J36" s="9">
        <v>190</v>
      </c>
      <c r="K36" s="9">
        <v>223</v>
      </c>
      <c r="L36" s="9">
        <v>137</v>
      </c>
      <c r="M36" s="9">
        <v>107</v>
      </c>
      <c r="N36" s="9">
        <v>85</v>
      </c>
      <c r="O36" s="9">
        <v>130</v>
      </c>
      <c r="P36" s="9">
        <v>140</v>
      </c>
      <c r="Q36" s="9">
        <v>139</v>
      </c>
      <c r="R36" s="9">
        <v>133</v>
      </c>
      <c r="S36" s="9">
        <v>116</v>
      </c>
      <c r="T36" s="9">
        <v>126</v>
      </c>
      <c r="U36" s="9">
        <v>124</v>
      </c>
      <c r="V36" s="9">
        <v>158</v>
      </c>
      <c r="W36" s="9">
        <v>0</v>
      </c>
      <c r="X36" s="9">
        <v>139</v>
      </c>
      <c r="Y36" s="9">
        <v>150</v>
      </c>
      <c r="Z36" s="9">
        <v>145</v>
      </c>
      <c r="AA36" s="9">
        <v>120</v>
      </c>
      <c r="AB36" s="9">
        <v>164</v>
      </c>
      <c r="AC36" s="9">
        <v>124</v>
      </c>
      <c r="AD36" s="9">
        <v>132</v>
      </c>
      <c r="AE36" s="9">
        <v>159</v>
      </c>
      <c r="AF36" s="9">
        <v>121</v>
      </c>
      <c r="AG36" s="9">
        <v>110</v>
      </c>
      <c r="AH36" s="9">
        <v>123</v>
      </c>
      <c r="AI36" s="9">
        <v>146</v>
      </c>
      <c r="AJ36" s="9">
        <v>112</v>
      </c>
      <c r="AK36" s="9">
        <v>82</v>
      </c>
      <c r="AL36" s="9">
        <v>88</v>
      </c>
      <c r="AM36" s="10">
        <v>63</v>
      </c>
      <c r="AN36" s="10">
        <v>44</v>
      </c>
      <c r="AO36" s="10">
        <v>46</v>
      </c>
      <c r="AP36" s="11">
        <v>40</v>
      </c>
      <c r="AQ36" s="11">
        <v>29</v>
      </c>
      <c r="AR36" s="11">
        <v>25</v>
      </c>
      <c r="AS36" s="11">
        <v>17</v>
      </c>
      <c r="AT36" s="11">
        <v>15</v>
      </c>
      <c r="AU36" s="11">
        <v>30</v>
      </c>
      <c r="AV36" s="11">
        <v>23</v>
      </c>
      <c r="AW36" s="11">
        <v>38</v>
      </c>
      <c r="AX36" s="12">
        <v>49</v>
      </c>
      <c r="AY36" s="12">
        <v>51</v>
      </c>
      <c r="AZ36" s="12">
        <v>85</v>
      </c>
      <c r="BA36" s="12">
        <v>98</v>
      </c>
      <c r="BB36" s="12">
        <v>107</v>
      </c>
      <c r="BC36" s="9">
        <f t="shared" si="0"/>
        <v>5933</v>
      </c>
    </row>
    <row r="37" spans="1:55" x14ac:dyDescent="0.2">
      <c r="A37" s="8" t="s">
        <v>90</v>
      </c>
      <c r="B37" s="9">
        <v>857</v>
      </c>
      <c r="C37" s="9">
        <v>4</v>
      </c>
      <c r="D37" s="9">
        <v>16</v>
      </c>
      <c r="E37" s="9">
        <v>18</v>
      </c>
      <c r="F37" s="9">
        <v>34</v>
      </c>
      <c r="G37" s="9">
        <v>77</v>
      </c>
      <c r="H37" s="9">
        <v>79</v>
      </c>
      <c r="I37" s="9">
        <v>81</v>
      </c>
      <c r="J37" s="9">
        <v>83</v>
      </c>
      <c r="K37" s="9">
        <v>132</v>
      </c>
      <c r="L37" s="9">
        <v>55</v>
      </c>
      <c r="M37" s="9">
        <v>58</v>
      </c>
      <c r="N37" s="9">
        <v>62</v>
      </c>
      <c r="O37" s="9">
        <v>50</v>
      </c>
      <c r="P37" s="9">
        <v>90</v>
      </c>
      <c r="Q37" s="9">
        <v>63</v>
      </c>
      <c r="R37" s="9">
        <v>51</v>
      </c>
      <c r="S37" s="9">
        <v>77</v>
      </c>
      <c r="T37" s="9">
        <v>76</v>
      </c>
      <c r="U37" s="9">
        <v>79</v>
      </c>
      <c r="V37" s="9">
        <v>55</v>
      </c>
      <c r="W37" s="9">
        <v>73</v>
      </c>
      <c r="X37" s="9">
        <v>52</v>
      </c>
      <c r="Y37" s="9">
        <v>65</v>
      </c>
      <c r="Z37" s="9">
        <v>56</v>
      </c>
      <c r="AA37" s="9">
        <v>79</v>
      </c>
      <c r="AB37" s="9">
        <v>78</v>
      </c>
      <c r="AC37" s="9">
        <v>71</v>
      </c>
      <c r="AD37" s="9">
        <v>42</v>
      </c>
      <c r="AE37" s="9">
        <v>78</v>
      </c>
      <c r="AF37" s="9">
        <v>60</v>
      </c>
      <c r="AG37" s="9">
        <v>45</v>
      </c>
      <c r="AH37" s="9">
        <v>74</v>
      </c>
      <c r="AI37" s="9">
        <v>49</v>
      </c>
      <c r="AJ37" s="9">
        <v>57</v>
      </c>
      <c r="AK37" s="9">
        <v>89</v>
      </c>
      <c r="AL37" s="9">
        <v>59</v>
      </c>
      <c r="AM37" s="10">
        <v>46</v>
      </c>
      <c r="AN37" s="10">
        <v>24</v>
      </c>
      <c r="AO37" s="10">
        <v>41</v>
      </c>
      <c r="AP37" s="11">
        <v>46</v>
      </c>
      <c r="AQ37" s="11">
        <v>30</v>
      </c>
      <c r="AR37" s="11">
        <v>18</v>
      </c>
      <c r="AS37" s="11">
        <v>8</v>
      </c>
      <c r="AT37" s="11">
        <v>27</v>
      </c>
      <c r="AU37" s="11">
        <v>13</v>
      </c>
      <c r="AV37" s="11">
        <v>24</v>
      </c>
      <c r="AW37" s="11">
        <v>26</v>
      </c>
      <c r="AX37" s="12">
        <v>35</v>
      </c>
      <c r="AY37" s="12">
        <v>33</v>
      </c>
      <c r="AZ37" s="12">
        <v>50</v>
      </c>
      <c r="BA37" s="12">
        <v>65</v>
      </c>
      <c r="BB37" s="12">
        <v>96</v>
      </c>
      <c r="BC37" s="9">
        <f t="shared" si="0"/>
        <v>3706</v>
      </c>
    </row>
    <row r="38" spans="1:55" x14ac:dyDescent="0.2">
      <c r="A38" s="8" t="s">
        <v>91</v>
      </c>
      <c r="B38" s="9">
        <v>18839</v>
      </c>
      <c r="C38" s="9">
        <v>1420</v>
      </c>
      <c r="D38" s="9">
        <v>875</v>
      </c>
      <c r="E38" s="9">
        <v>851</v>
      </c>
      <c r="F38" s="9">
        <v>1337</v>
      </c>
      <c r="G38" s="9">
        <v>790</v>
      </c>
      <c r="H38" s="9">
        <v>2176</v>
      </c>
      <c r="I38" s="9">
        <v>2514</v>
      </c>
      <c r="J38" s="9">
        <v>2004</v>
      </c>
      <c r="K38" s="9">
        <v>1945</v>
      </c>
      <c r="L38" s="9">
        <v>1072</v>
      </c>
      <c r="M38" s="9">
        <v>966</v>
      </c>
      <c r="N38" s="9">
        <v>936</v>
      </c>
      <c r="O38" s="9">
        <v>1605</v>
      </c>
      <c r="P38" s="9">
        <v>1070</v>
      </c>
      <c r="Q38" s="9">
        <v>924</v>
      </c>
      <c r="R38" s="9">
        <v>1282</v>
      </c>
      <c r="S38" s="9">
        <v>1398</v>
      </c>
      <c r="T38" s="9">
        <v>1364</v>
      </c>
      <c r="U38" s="9">
        <v>1649</v>
      </c>
      <c r="V38" s="9">
        <v>1935</v>
      </c>
      <c r="W38" s="9">
        <v>1531</v>
      </c>
      <c r="X38" s="9">
        <v>1588</v>
      </c>
      <c r="Y38" s="9">
        <v>1534</v>
      </c>
      <c r="Z38" s="9">
        <v>1939</v>
      </c>
      <c r="AA38" s="9">
        <v>1852</v>
      </c>
      <c r="AB38" s="9">
        <v>1977</v>
      </c>
      <c r="AC38" s="9">
        <v>2295</v>
      </c>
      <c r="AD38" s="9">
        <v>1868</v>
      </c>
      <c r="AE38" s="9">
        <v>1849</v>
      </c>
      <c r="AF38" s="9">
        <v>1728</v>
      </c>
      <c r="AG38" s="9">
        <v>1568</v>
      </c>
      <c r="AH38" s="9">
        <v>1773</v>
      </c>
      <c r="AI38" s="9">
        <v>1676</v>
      </c>
      <c r="AJ38" s="9">
        <v>1603</v>
      </c>
      <c r="AK38" s="9">
        <v>1772</v>
      </c>
      <c r="AL38" s="9">
        <v>1278</v>
      </c>
      <c r="AM38" s="10">
        <v>699</v>
      </c>
      <c r="AN38" s="10">
        <v>330</v>
      </c>
      <c r="AO38" s="10">
        <v>203</v>
      </c>
      <c r="AP38" s="11">
        <v>130</v>
      </c>
      <c r="AQ38" s="11">
        <v>195</v>
      </c>
      <c r="AR38" s="11">
        <v>220</v>
      </c>
      <c r="AS38" s="11">
        <v>376</v>
      </c>
      <c r="AT38" s="11">
        <v>366</v>
      </c>
      <c r="AU38" s="11">
        <v>399</v>
      </c>
      <c r="AV38" s="11">
        <v>479</v>
      </c>
      <c r="AW38" s="11">
        <v>491</v>
      </c>
      <c r="AX38" s="12">
        <v>717</v>
      </c>
      <c r="AY38" s="12">
        <v>731</v>
      </c>
      <c r="AZ38" s="12">
        <v>1016</v>
      </c>
      <c r="BA38" s="12">
        <v>807</v>
      </c>
      <c r="BB38" s="12">
        <v>775</v>
      </c>
      <c r="BC38" s="9">
        <f t="shared" si="0"/>
        <v>82717</v>
      </c>
    </row>
    <row r="39" spans="1:55" x14ac:dyDescent="0.2">
      <c r="A39" s="8" t="s">
        <v>92</v>
      </c>
      <c r="B39" s="9">
        <v>24469</v>
      </c>
      <c r="C39" s="9">
        <v>2057</v>
      </c>
      <c r="D39" s="9">
        <v>1324</v>
      </c>
      <c r="E39" s="9">
        <v>1022</v>
      </c>
      <c r="F39" s="9">
        <v>1999</v>
      </c>
      <c r="G39" s="9">
        <v>1406</v>
      </c>
      <c r="H39" s="9">
        <v>2362</v>
      </c>
      <c r="I39" s="9">
        <v>2313</v>
      </c>
      <c r="J39" s="9">
        <v>2643</v>
      </c>
      <c r="K39" s="9">
        <v>3056</v>
      </c>
      <c r="L39" s="9">
        <v>2253</v>
      </c>
      <c r="M39" s="9">
        <v>1794</v>
      </c>
      <c r="N39" s="9">
        <v>1613</v>
      </c>
      <c r="O39" s="9">
        <v>2970</v>
      </c>
      <c r="P39" s="9">
        <v>2919</v>
      </c>
      <c r="Q39" s="9">
        <v>2623</v>
      </c>
      <c r="R39" s="9">
        <v>2700</v>
      </c>
      <c r="S39" s="9">
        <v>2796</v>
      </c>
      <c r="T39" s="9">
        <v>3149</v>
      </c>
      <c r="U39" s="9">
        <v>3161</v>
      </c>
      <c r="V39" s="9">
        <v>1971</v>
      </c>
      <c r="W39" s="9">
        <v>1808</v>
      </c>
      <c r="X39" s="9">
        <v>1800</v>
      </c>
      <c r="Y39" s="9">
        <v>2741</v>
      </c>
      <c r="Z39" s="9">
        <v>1817</v>
      </c>
      <c r="AA39" s="9">
        <v>1597</v>
      </c>
      <c r="AB39" s="9">
        <v>1415</v>
      </c>
      <c r="AC39" s="9">
        <v>1770</v>
      </c>
      <c r="AD39" s="9">
        <v>1620</v>
      </c>
      <c r="AE39" s="9">
        <v>1967</v>
      </c>
      <c r="AF39" s="9">
        <v>2220</v>
      </c>
      <c r="AG39" s="9">
        <v>2254</v>
      </c>
      <c r="AH39" s="9">
        <v>3149</v>
      </c>
      <c r="AI39" s="9">
        <v>4180</v>
      </c>
      <c r="AJ39" s="9">
        <v>5883</v>
      </c>
      <c r="AK39" s="9">
        <v>9672</v>
      </c>
      <c r="AL39" s="9">
        <v>12588</v>
      </c>
      <c r="AM39" s="10">
        <v>2494</v>
      </c>
      <c r="AN39" s="10">
        <v>436</v>
      </c>
      <c r="AO39" s="10">
        <v>254</v>
      </c>
      <c r="AP39" s="11">
        <v>232</v>
      </c>
      <c r="AQ39" s="11">
        <v>189</v>
      </c>
      <c r="AR39" s="11">
        <v>228</v>
      </c>
      <c r="AS39" s="11">
        <v>262</v>
      </c>
      <c r="AT39" s="11">
        <v>326</v>
      </c>
      <c r="AU39" s="11">
        <v>439</v>
      </c>
      <c r="AV39" s="11">
        <v>774</v>
      </c>
      <c r="AW39" s="11">
        <v>1032</v>
      </c>
      <c r="AX39" s="12">
        <v>1681</v>
      </c>
      <c r="AY39" s="12">
        <v>1961</v>
      </c>
      <c r="AZ39" s="12">
        <v>4140</v>
      </c>
      <c r="BA39" s="12">
        <v>6578</v>
      </c>
      <c r="BB39" s="12">
        <v>5872</v>
      </c>
      <c r="BC39" s="9">
        <f t="shared" si="0"/>
        <v>153979</v>
      </c>
    </row>
    <row r="40" spans="1:55" x14ac:dyDescent="0.2">
      <c r="A40" s="8" t="s">
        <v>93</v>
      </c>
      <c r="B40" s="9">
        <v>9921</v>
      </c>
      <c r="C40" s="9">
        <v>629</v>
      </c>
      <c r="D40" s="9">
        <v>396</v>
      </c>
      <c r="E40" s="9">
        <v>342</v>
      </c>
      <c r="F40" s="9">
        <v>578</v>
      </c>
      <c r="G40" s="9">
        <v>447</v>
      </c>
      <c r="H40" s="9">
        <v>725</v>
      </c>
      <c r="I40" s="9">
        <v>976</v>
      </c>
      <c r="J40" s="9">
        <v>1293</v>
      </c>
      <c r="K40" s="9">
        <v>1652</v>
      </c>
      <c r="L40" s="9">
        <v>991</v>
      </c>
      <c r="M40" s="9">
        <v>952</v>
      </c>
      <c r="N40" s="9">
        <v>819</v>
      </c>
      <c r="O40" s="9">
        <v>1450</v>
      </c>
      <c r="P40" s="9">
        <v>1206</v>
      </c>
      <c r="Q40" s="9">
        <v>1237</v>
      </c>
      <c r="R40" s="9">
        <v>1084</v>
      </c>
      <c r="S40" s="9">
        <v>1130</v>
      </c>
      <c r="T40" s="9">
        <v>1171</v>
      </c>
      <c r="U40" s="9">
        <v>1055</v>
      </c>
      <c r="V40" s="9">
        <v>1194</v>
      </c>
      <c r="W40" s="9">
        <v>1136</v>
      </c>
      <c r="X40" s="9">
        <v>772</v>
      </c>
      <c r="Y40" s="9">
        <v>783</v>
      </c>
      <c r="Z40" s="9">
        <v>727</v>
      </c>
      <c r="AA40" s="9">
        <v>979</v>
      </c>
      <c r="AB40" s="9">
        <v>984</v>
      </c>
      <c r="AC40" s="9">
        <v>799</v>
      </c>
      <c r="AD40" s="9">
        <v>576</v>
      </c>
      <c r="AE40" s="9">
        <v>266</v>
      </c>
      <c r="AF40" s="9">
        <v>318</v>
      </c>
      <c r="AG40" s="9">
        <v>342</v>
      </c>
      <c r="AH40" s="9">
        <v>297</v>
      </c>
      <c r="AI40" s="9">
        <v>344</v>
      </c>
      <c r="AJ40" s="9">
        <v>296</v>
      </c>
      <c r="AK40" s="9">
        <v>291</v>
      </c>
      <c r="AL40" s="9">
        <v>372</v>
      </c>
      <c r="AM40" s="10">
        <v>238</v>
      </c>
      <c r="AN40" s="10">
        <v>181</v>
      </c>
      <c r="AO40" s="10">
        <v>123</v>
      </c>
      <c r="AP40" s="11">
        <v>87</v>
      </c>
      <c r="AQ40" s="11">
        <v>116</v>
      </c>
      <c r="AR40" s="11">
        <v>64</v>
      </c>
      <c r="AS40" s="11">
        <v>79</v>
      </c>
      <c r="AT40" s="11">
        <v>83</v>
      </c>
      <c r="AU40" s="11">
        <v>107</v>
      </c>
      <c r="AV40" s="11">
        <v>127</v>
      </c>
      <c r="AW40" s="11">
        <v>109</v>
      </c>
      <c r="AX40" s="12">
        <v>98</v>
      </c>
      <c r="AY40" s="12">
        <v>126</v>
      </c>
      <c r="AZ40" s="12">
        <v>247</v>
      </c>
      <c r="BA40" s="12">
        <v>199</v>
      </c>
      <c r="BB40" s="12">
        <v>173</v>
      </c>
      <c r="BC40" s="9">
        <f t="shared" si="0"/>
        <v>40687</v>
      </c>
    </row>
    <row r="41" spans="1:55" x14ac:dyDescent="0.2">
      <c r="A41" s="8" t="s">
        <v>94</v>
      </c>
      <c r="B41" s="9">
        <v>3335</v>
      </c>
      <c r="C41" s="9">
        <v>89</v>
      </c>
      <c r="D41" s="9">
        <v>360</v>
      </c>
      <c r="E41" s="9">
        <v>678</v>
      </c>
      <c r="F41" s="9">
        <v>736</v>
      </c>
      <c r="G41" s="9">
        <v>519</v>
      </c>
      <c r="H41" s="9">
        <v>507</v>
      </c>
      <c r="I41" s="9">
        <v>418</v>
      </c>
      <c r="J41" s="9">
        <v>502</v>
      </c>
      <c r="K41" s="9">
        <v>775</v>
      </c>
      <c r="L41" s="9">
        <v>501</v>
      </c>
      <c r="M41" s="9">
        <v>499</v>
      </c>
      <c r="N41" s="9">
        <v>233</v>
      </c>
      <c r="O41" s="9">
        <v>470</v>
      </c>
      <c r="P41" s="9">
        <v>510</v>
      </c>
      <c r="Q41" s="9">
        <v>650</v>
      </c>
      <c r="R41" s="9">
        <v>456</v>
      </c>
      <c r="S41" s="9">
        <v>501</v>
      </c>
      <c r="T41" s="9">
        <v>481</v>
      </c>
      <c r="U41" s="9">
        <v>537</v>
      </c>
      <c r="V41" s="9">
        <v>606</v>
      </c>
      <c r="W41" s="9">
        <v>662</v>
      </c>
      <c r="X41" s="9">
        <v>575</v>
      </c>
      <c r="Y41" s="9">
        <v>425</v>
      </c>
      <c r="Z41" s="9">
        <v>480</v>
      </c>
      <c r="AA41" s="9">
        <v>508</v>
      </c>
      <c r="AB41" s="9">
        <v>548</v>
      </c>
      <c r="AC41" s="9">
        <v>524</v>
      </c>
      <c r="AD41" s="9">
        <v>500</v>
      </c>
      <c r="AE41" s="9">
        <v>548</v>
      </c>
      <c r="AF41" s="9">
        <v>465</v>
      </c>
      <c r="AG41" s="9">
        <v>459</v>
      </c>
      <c r="AH41" s="9">
        <v>437</v>
      </c>
      <c r="AI41" s="9">
        <v>459</v>
      </c>
      <c r="AJ41" s="9">
        <v>476</v>
      </c>
      <c r="AK41" s="9">
        <v>469</v>
      </c>
      <c r="AL41" s="9">
        <v>550</v>
      </c>
      <c r="AM41" s="10">
        <v>397</v>
      </c>
      <c r="AN41" s="10">
        <v>246</v>
      </c>
      <c r="AO41" s="10">
        <v>194</v>
      </c>
      <c r="AP41" s="11">
        <v>141</v>
      </c>
      <c r="AQ41" s="11">
        <v>163</v>
      </c>
      <c r="AR41" s="11">
        <v>116</v>
      </c>
      <c r="AS41" s="11">
        <v>113</v>
      </c>
      <c r="AT41" s="11">
        <v>98</v>
      </c>
      <c r="AU41" s="11">
        <v>125</v>
      </c>
      <c r="AV41" s="11">
        <v>141</v>
      </c>
      <c r="AW41" s="11">
        <v>181</v>
      </c>
      <c r="AX41" s="12">
        <v>231</v>
      </c>
      <c r="AY41" s="12">
        <v>238</v>
      </c>
      <c r="AZ41" s="12">
        <v>384</v>
      </c>
      <c r="BA41" s="12">
        <v>412</v>
      </c>
      <c r="BB41" s="12">
        <v>419</v>
      </c>
      <c r="BC41" s="9">
        <f t="shared" si="0"/>
        <v>25047</v>
      </c>
    </row>
    <row r="42" spans="1:55" x14ac:dyDescent="0.2">
      <c r="A42" s="8" t="s">
        <v>95</v>
      </c>
      <c r="B42" s="9">
        <v>1045</v>
      </c>
      <c r="C42" s="9">
        <v>38</v>
      </c>
      <c r="D42" s="9">
        <v>10</v>
      </c>
      <c r="E42" s="9">
        <v>8</v>
      </c>
      <c r="F42" s="9">
        <v>23</v>
      </c>
      <c r="G42" s="9">
        <v>32</v>
      </c>
      <c r="H42" s="9">
        <v>45</v>
      </c>
      <c r="I42" s="9">
        <v>42</v>
      </c>
      <c r="J42" s="9">
        <v>39</v>
      </c>
      <c r="K42" s="9">
        <v>64</v>
      </c>
      <c r="L42" s="9">
        <v>36</v>
      </c>
      <c r="M42" s="9">
        <v>22</v>
      </c>
      <c r="N42" s="9">
        <v>33</v>
      </c>
      <c r="O42" s="9">
        <v>58</v>
      </c>
      <c r="P42" s="9">
        <v>44</v>
      </c>
      <c r="Q42" s="9">
        <v>80</v>
      </c>
      <c r="R42" s="9">
        <v>70</v>
      </c>
      <c r="S42" s="9">
        <v>65</v>
      </c>
      <c r="T42" s="9">
        <v>50</v>
      </c>
      <c r="U42" s="9">
        <v>58</v>
      </c>
      <c r="V42" s="9">
        <v>80</v>
      </c>
      <c r="W42" s="9">
        <v>91</v>
      </c>
      <c r="X42" s="9">
        <v>101</v>
      </c>
      <c r="Y42" s="9">
        <v>75</v>
      </c>
      <c r="Z42" s="9">
        <v>60</v>
      </c>
      <c r="AA42" s="9">
        <v>63</v>
      </c>
      <c r="AB42" s="9">
        <v>86</v>
      </c>
      <c r="AC42" s="9">
        <v>33</v>
      </c>
      <c r="AD42" s="9">
        <v>77</v>
      </c>
      <c r="AE42" s="9">
        <v>75</v>
      </c>
      <c r="AF42" s="9">
        <v>62</v>
      </c>
      <c r="AG42" s="9">
        <v>71</v>
      </c>
      <c r="AH42" s="9">
        <v>50</v>
      </c>
      <c r="AI42" s="9">
        <v>68</v>
      </c>
      <c r="AJ42" s="9">
        <v>69</v>
      </c>
      <c r="AK42" s="9">
        <v>70</v>
      </c>
      <c r="AL42" s="9">
        <v>45</v>
      </c>
      <c r="AM42" s="10">
        <v>7</v>
      </c>
      <c r="AN42" s="10">
        <v>0</v>
      </c>
      <c r="AO42" s="10">
        <v>0</v>
      </c>
      <c r="AP42" s="11">
        <v>0</v>
      </c>
      <c r="AQ42" s="11">
        <v>9</v>
      </c>
      <c r="AR42" s="11">
        <v>7</v>
      </c>
      <c r="AS42" s="11">
        <v>9</v>
      </c>
      <c r="AT42" s="11">
        <v>15</v>
      </c>
      <c r="AU42" s="11">
        <v>27</v>
      </c>
      <c r="AV42" s="11">
        <v>18</v>
      </c>
      <c r="AW42" s="11">
        <v>35</v>
      </c>
      <c r="AX42" s="12">
        <v>20</v>
      </c>
      <c r="AY42" s="12">
        <v>31</v>
      </c>
      <c r="AZ42" s="12">
        <v>31</v>
      </c>
      <c r="BA42" s="12">
        <v>45</v>
      </c>
      <c r="BB42" s="12">
        <v>41</v>
      </c>
      <c r="BC42" s="9">
        <f t="shared" si="0"/>
        <v>3333</v>
      </c>
    </row>
    <row r="43" spans="1:55" x14ac:dyDescent="0.2">
      <c r="A43" s="8" t="s">
        <v>96</v>
      </c>
      <c r="B43" s="9">
        <v>2415</v>
      </c>
      <c r="C43" s="9">
        <v>45</v>
      </c>
      <c r="D43" s="9">
        <v>21</v>
      </c>
      <c r="E43" s="9">
        <v>17</v>
      </c>
      <c r="F43" s="9">
        <v>45</v>
      </c>
      <c r="G43" s="9">
        <v>66</v>
      </c>
      <c r="H43" s="9">
        <v>120</v>
      </c>
      <c r="I43" s="9">
        <v>156</v>
      </c>
      <c r="J43" s="9">
        <v>114</v>
      </c>
      <c r="K43" s="9">
        <v>90</v>
      </c>
      <c r="L43" s="9">
        <v>163</v>
      </c>
      <c r="M43" s="9">
        <v>144</v>
      </c>
      <c r="N43" s="9">
        <v>132</v>
      </c>
      <c r="O43" s="9">
        <v>144</v>
      </c>
      <c r="P43" s="9">
        <v>170</v>
      </c>
      <c r="Q43" s="9">
        <v>200</v>
      </c>
      <c r="R43" s="9">
        <v>157</v>
      </c>
      <c r="S43" s="9">
        <v>119</v>
      </c>
      <c r="T43" s="9">
        <v>126</v>
      </c>
      <c r="U43" s="9">
        <v>141</v>
      </c>
      <c r="V43" s="9">
        <v>163</v>
      </c>
      <c r="W43" s="9">
        <v>114</v>
      </c>
      <c r="X43" s="9">
        <v>219</v>
      </c>
      <c r="Y43" s="9">
        <v>119</v>
      </c>
      <c r="Z43" s="9">
        <v>146</v>
      </c>
      <c r="AA43" s="9">
        <v>236</v>
      </c>
      <c r="AB43" s="9">
        <v>187</v>
      </c>
      <c r="AC43" s="9">
        <v>167</v>
      </c>
      <c r="AD43" s="9">
        <v>213</v>
      </c>
      <c r="AE43" s="9">
        <v>152</v>
      </c>
      <c r="AF43" s="9">
        <v>116</v>
      </c>
      <c r="AG43" s="9">
        <v>110</v>
      </c>
      <c r="AH43" s="9">
        <v>97</v>
      </c>
      <c r="AI43" s="9">
        <v>138</v>
      </c>
      <c r="AJ43" s="9">
        <v>111</v>
      </c>
      <c r="AK43" s="9">
        <v>138</v>
      </c>
      <c r="AL43" s="9">
        <v>127</v>
      </c>
      <c r="AM43" s="10">
        <v>67</v>
      </c>
      <c r="AN43" s="10">
        <v>77</v>
      </c>
      <c r="AO43" s="10">
        <v>101</v>
      </c>
      <c r="AP43" s="11">
        <v>62</v>
      </c>
      <c r="AQ43" s="11">
        <v>60</v>
      </c>
      <c r="AR43" s="11">
        <v>48</v>
      </c>
      <c r="AS43" s="11">
        <v>48</v>
      </c>
      <c r="AT43" s="11">
        <v>52</v>
      </c>
      <c r="AU43" s="11">
        <v>55</v>
      </c>
      <c r="AV43" s="11">
        <v>67</v>
      </c>
      <c r="AW43" s="11">
        <v>47</v>
      </c>
      <c r="AX43" s="12">
        <v>60</v>
      </c>
      <c r="AY43" s="12">
        <v>62</v>
      </c>
      <c r="AZ43" s="12">
        <v>133</v>
      </c>
      <c r="BA43" s="12">
        <v>167</v>
      </c>
      <c r="BB43" s="12">
        <v>136</v>
      </c>
      <c r="BC43" s="9">
        <f t="shared" si="0"/>
        <v>8380</v>
      </c>
    </row>
    <row r="44" spans="1:55" x14ac:dyDescent="0.2">
      <c r="A44" s="8" t="s">
        <v>97</v>
      </c>
      <c r="B44" s="9">
        <v>19713</v>
      </c>
      <c r="C44" s="9">
        <v>975</v>
      </c>
      <c r="D44" s="9">
        <v>1207</v>
      </c>
      <c r="E44" s="9">
        <v>669</v>
      </c>
      <c r="F44" s="9">
        <v>823</v>
      </c>
      <c r="G44" s="9">
        <v>401</v>
      </c>
      <c r="H44" s="9">
        <v>948</v>
      </c>
      <c r="I44" s="9">
        <v>1121</v>
      </c>
      <c r="J44" s="9">
        <v>782</v>
      </c>
      <c r="K44" s="9">
        <v>715</v>
      </c>
      <c r="L44" s="9">
        <v>430</v>
      </c>
      <c r="M44" s="9">
        <v>416</v>
      </c>
      <c r="N44" s="9">
        <v>316</v>
      </c>
      <c r="O44" s="9">
        <v>468</v>
      </c>
      <c r="P44" s="9">
        <v>600</v>
      </c>
      <c r="Q44" s="9">
        <v>660</v>
      </c>
      <c r="R44" s="9">
        <v>431</v>
      </c>
      <c r="S44" s="9">
        <v>321</v>
      </c>
      <c r="T44" s="9">
        <v>242</v>
      </c>
      <c r="U44" s="9">
        <v>362</v>
      </c>
      <c r="V44" s="9">
        <v>206</v>
      </c>
      <c r="W44" s="9">
        <v>230</v>
      </c>
      <c r="X44" s="9">
        <v>174</v>
      </c>
      <c r="Y44" s="9">
        <v>186</v>
      </c>
      <c r="Z44" s="9">
        <v>232</v>
      </c>
      <c r="AA44" s="9">
        <v>220</v>
      </c>
      <c r="AB44" s="9">
        <v>127</v>
      </c>
      <c r="AC44" s="9">
        <v>246</v>
      </c>
      <c r="AD44" s="9">
        <v>297</v>
      </c>
      <c r="AE44" s="9">
        <v>271</v>
      </c>
      <c r="AF44" s="9">
        <v>348</v>
      </c>
      <c r="AG44" s="9">
        <v>355</v>
      </c>
      <c r="AH44" s="9">
        <v>438</v>
      </c>
      <c r="AI44" s="9">
        <v>400</v>
      </c>
      <c r="AJ44" s="9">
        <v>333</v>
      </c>
      <c r="AK44" s="9">
        <v>296</v>
      </c>
      <c r="AL44" s="9">
        <v>231</v>
      </c>
      <c r="AM44" s="10">
        <v>67</v>
      </c>
      <c r="AN44" s="10">
        <v>65</v>
      </c>
      <c r="AO44" s="10">
        <v>42</v>
      </c>
      <c r="AP44" s="11">
        <v>47</v>
      </c>
      <c r="AQ44" s="11">
        <v>33</v>
      </c>
      <c r="AR44" s="11">
        <v>24</v>
      </c>
      <c r="AS44" s="11">
        <v>45</v>
      </c>
      <c r="AT44" s="11">
        <v>63</v>
      </c>
      <c r="AU44" s="11">
        <v>97</v>
      </c>
      <c r="AV44" s="11">
        <v>115</v>
      </c>
      <c r="AW44" s="11">
        <v>114</v>
      </c>
      <c r="AX44" s="12">
        <v>89</v>
      </c>
      <c r="AY44" s="12">
        <v>122</v>
      </c>
      <c r="AZ44" s="12">
        <v>158</v>
      </c>
      <c r="BA44" s="12">
        <v>143</v>
      </c>
      <c r="BB44" s="12">
        <v>128</v>
      </c>
      <c r="BC44" s="9">
        <f t="shared" si="0"/>
        <v>37542</v>
      </c>
    </row>
    <row r="45" spans="1:55" x14ac:dyDescent="0.2">
      <c r="A45" s="8" t="s">
        <v>98</v>
      </c>
      <c r="B45" s="9">
        <v>18355</v>
      </c>
      <c r="C45" s="9">
        <v>1857</v>
      </c>
      <c r="D45" s="9">
        <v>2659</v>
      </c>
      <c r="E45" s="9">
        <v>3291</v>
      </c>
      <c r="F45" s="9">
        <v>2451</v>
      </c>
      <c r="G45" s="9">
        <v>1738</v>
      </c>
      <c r="H45" s="9">
        <v>4185</v>
      </c>
      <c r="I45" s="9">
        <v>4197</v>
      </c>
      <c r="J45" s="9">
        <v>4176</v>
      </c>
      <c r="K45" s="9">
        <v>1175</v>
      </c>
      <c r="L45" s="9">
        <v>2357</v>
      </c>
      <c r="M45" s="9">
        <v>2755</v>
      </c>
      <c r="N45" s="9">
        <v>2529</v>
      </c>
      <c r="O45" s="9">
        <v>3040</v>
      </c>
      <c r="P45" s="9">
        <v>4036</v>
      </c>
      <c r="Q45" s="9">
        <v>3690</v>
      </c>
      <c r="R45" s="9">
        <v>2821</v>
      </c>
      <c r="S45" s="9">
        <v>3190</v>
      </c>
      <c r="T45" s="9">
        <v>2855</v>
      </c>
      <c r="U45" s="9">
        <v>3105</v>
      </c>
      <c r="V45" s="9">
        <v>3016</v>
      </c>
      <c r="W45" s="9">
        <v>2540</v>
      </c>
      <c r="X45" s="9">
        <v>1769</v>
      </c>
      <c r="Y45" s="9">
        <v>1856</v>
      </c>
      <c r="Z45" s="9">
        <v>2024</v>
      </c>
      <c r="AA45" s="9">
        <v>2093</v>
      </c>
      <c r="AB45" s="9">
        <v>2318</v>
      </c>
      <c r="AC45" s="9">
        <v>2123</v>
      </c>
      <c r="AD45" s="9">
        <v>1928</v>
      </c>
      <c r="AE45" s="9">
        <v>2054</v>
      </c>
      <c r="AF45" s="9">
        <v>2055</v>
      </c>
      <c r="AG45" s="9">
        <v>2090</v>
      </c>
      <c r="AH45" s="9">
        <v>2243</v>
      </c>
      <c r="AI45" s="9">
        <v>2558</v>
      </c>
      <c r="AJ45" s="9">
        <v>3266</v>
      </c>
      <c r="AK45" s="9">
        <v>4263</v>
      </c>
      <c r="AL45" s="9">
        <v>4545</v>
      </c>
      <c r="AM45" s="10">
        <v>1741</v>
      </c>
      <c r="AN45" s="10">
        <v>585</v>
      </c>
      <c r="AO45" s="10">
        <v>384</v>
      </c>
      <c r="AP45" s="11">
        <v>328</v>
      </c>
      <c r="AQ45" s="11">
        <v>258</v>
      </c>
      <c r="AR45" s="11">
        <v>282</v>
      </c>
      <c r="AS45" s="11">
        <v>303</v>
      </c>
      <c r="AT45" s="11">
        <v>377</v>
      </c>
      <c r="AU45" s="11">
        <v>489</v>
      </c>
      <c r="AV45" s="11">
        <v>699</v>
      </c>
      <c r="AW45" s="11">
        <v>1071</v>
      </c>
      <c r="AX45" s="12">
        <v>1334</v>
      </c>
      <c r="AY45" s="12">
        <v>1670</v>
      </c>
      <c r="AZ45" s="12">
        <v>3609</v>
      </c>
      <c r="BA45" s="12">
        <v>4018</v>
      </c>
      <c r="BB45" s="12">
        <v>3770</v>
      </c>
      <c r="BC45" s="9">
        <f t="shared" si="0"/>
        <v>138121</v>
      </c>
    </row>
    <row r="46" spans="1:55" x14ac:dyDescent="0.2">
      <c r="A46" s="8" t="s">
        <v>99</v>
      </c>
      <c r="B46" s="9">
        <v>8557</v>
      </c>
      <c r="C46" s="9">
        <v>633</v>
      </c>
      <c r="D46" s="9">
        <v>487</v>
      </c>
      <c r="E46" s="9">
        <v>446</v>
      </c>
      <c r="F46" s="9">
        <v>603</v>
      </c>
      <c r="G46" s="9">
        <v>432</v>
      </c>
      <c r="H46" s="9">
        <v>1083</v>
      </c>
      <c r="I46" s="9">
        <v>1049</v>
      </c>
      <c r="J46" s="9">
        <v>1597</v>
      </c>
      <c r="K46" s="9">
        <v>1049</v>
      </c>
      <c r="L46" s="9">
        <v>865</v>
      </c>
      <c r="M46" s="9">
        <v>805</v>
      </c>
      <c r="N46" s="9">
        <v>470</v>
      </c>
      <c r="O46" s="9">
        <v>710</v>
      </c>
      <c r="P46" s="9">
        <v>593</v>
      </c>
      <c r="Q46" s="9">
        <v>641</v>
      </c>
      <c r="R46" s="9">
        <v>575</v>
      </c>
      <c r="S46" s="9">
        <v>639</v>
      </c>
      <c r="T46" s="9">
        <v>636</v>
      </c>
      <c r="U46" s="9">
        <v>516</v>
      </c>
      <c r="V46" s="9">
        <v>522</v>
      </c>
      <c r="W46" s="9">
        <v>414</v>
      </c>
      <c r="X46" s="9">
        <v>262</v>
      </c>
      <c r="Y46" s="9">
        <v>280</v>
      </c>
      <c r="Z46" s="9">
        <v>288</v>
      </c>
      <c r="AA46" s="9">
        <v>317</v>
      </c>
      <c r="AB46" s="9">
        <v>269</v>
      </c>
      <c r="AC46" s="9">
        <v>310</v>
      </c>
      <c r="AD46" s="9">
        <v>419</v>
      </c>
      <c r="AE46" s="9">
        <v>332</v>
      </c>
      <c r="AF46" s="9">
        <v>263</v>
      </c>
      <c r="AG46" s="9">
        <v>329</v>
      </c>
      <c r="AH46" s="9">
        <v>286</v>
      </c>
      <c r="AI46" s="9">
        <v>312</v>
      </c>
      <c r="AJ46" s="9">
        <v>295</v>
      </c>
      <c r="AK46" s="9">
        <v>249</v>
      </c>
      <c r="AL46" s="9">
        <v>281</v>
      </c>
      <c r="AM46" s="10">
        <v>188</v>
      </c>
      <c r="AN46" s="10">
        <v>93</v>
      </c>
      <c r="AO46" s="10">
        <v>66</v>
      </c>
      <c r="AP46" s="11">
        <v>65</v>
      </c>
      <c r="AQ46" s="11">
        <v>77</v>
      </c>
      <c r="AR46" s="11">
        <v>72</v>
      </c>
      <c r="AS46" s="11">
        <v>84</v>
      </c>
      <c r="AT46" s="11">
        <v>95</v>
      </c>
      <c r="AU46" s="11">
        <v>133</v>
      </c>
      <c r="AV46" s="11">
        <v>111</v>
      </c>
      <c r="AW46" s="11">
        <v>103</v>
      </c>
      <c r="AX46" s="12">
        <v>102</v>
      </c>
      <c r="AY46" s="12">
        <v>154</v>
      </c>
      <c r="AZ46" s="12">
        <v>220</v>
      </c>
      <c r="BA46" s="12">
        <v>189</v>
      </c>
      <c r="BB46" s="12">
        <v>179</v>
      </c>
      <c r="BC46" s="9">
        <f t="shared" si="0"/>
        <v>29745</v>
      </c>
    </row>
    <row r="47" spans="1:55" x14ac:dyDescent="0.2">
      <c r="A47" s="8" t="s">
        <v>100</v>
      </c>
      <c r="B47" s="9">
        <v>8021</v>
      </c>
      <c r="C47" s="9">
        <v>620</v>
      </c>
      <c r="D47" s="9">
        <v>344</v>
      </c>
      <c r="E47" s="9">
        <v>335</v>
      </c>
      <c r="F47" s="9">
        <v>600</v>
      </c>
      <c r="G47" s="9">
        <v>337</v>
      </c>
      <c r="H47" s="9">
        <v>598</v>
      </c>
      <c r="I47" s="9">
        <v>745</v>
      </c>
      <c r="J47" s="9">
        <v>661</v>
      </c>
      <c r="K47" s="9">
        <v>1114</v>
      </c>
      <c r="L47" s="9">
        <v>649</v>
      </c>
      <c r="M47" s="9">
        <v>656</v>
      </c>
      <c r="N47" s="9">
        <v>482</v>
      </c>
      <c r="O47" s="9">
        <v>554</v>
      </c>
      <c r="P47" s="9">
        <v>416</v>
      </c>
      <c r="Q47" s="9">
        <v>505</v>
      </c>
      <c r="R47" s="9">
        <v>938</v>
      </c>
      <c r="S47" s="9">
        <v>849</v>
      </c>
      <c r="T47" s="9">
        <v>728</v>
      </c>
      <c r="U47" s="9">
        <v>851</v>
      </c>
      <c r="V47" s="9">
        <v>712</v>
      </c>
      <c r="W47" s="9">
        <v>615</v>
      </c>
      <c r="X47" s="9">
        <v>294</v>
      </c>
      <c r="Y47" s="9">
        <v>467</v>
      </c>
      <c r="Z47" s="9">
        <v>124</v>
      </c>
      <c r="AA47" s="9">
        <v>164</v>
      </c>
      <c r="AB47" s="9">
        <v>199</v>
      </c>
      <c r="AC47" s="9">
        <v>0</v>
      </c>
      <c r="AD47" s="9">
        <v>853</v>
      </c>
      <c r="AE47" s="9">
        <v>156</v>
      </c>
      <c r="AF47" s="9">
        <v>353</v>
      </c>
      <c r="AG47" s="9">
        <v>240</v>
      </c>
      <c r="AH47" s="9">
        <v>187</v>
      </c>
      <c r="AI47" s="9">
        <v>281</v>
      </c>
      <c r="AJ47" s="9">
        <v>364</v>
      </c>
      <c r="AK47" s="9">
        <v>116</v>
      </c>
      <c r="AL47" s="9">
        <v>265</v>
      </c>
      <c r="AM47" s="10">
        <v>93</v>
      </c>
      <c r="AN47" s="10">
        <v>88</v>
      </c>
      <c r="AO47" s="10">
        <v>59</v>
      </c>
      <c r="AP47" s="11">
        <v>30</v>
      </c>
      <c r="AQ47" s="11">
        <v>23</v>
      </c>
      <c r="AR47" s="11">
        <v>38</v>
      </c>
      <c r="AS47" s="11">
        <v>32</v>
      </c>
      <c r="AT47" s="11">
        <v>35</v>
      </c>
      <c r="AU47" s="11">
        <v>13</v>
      </c>
      <c r="AV47" s="11">
        <v>4</v>
      </c>
      <c r="AW47" s="11">
        <v>0</v>
      </c>
      <c r="AX47" s="12">
        <v>1</v>
      </c>
      <c r="AY47" s="12">
        <v>3</v>
      </c>
      <c r="AZ47" s="12">
        <v>5</v>
      </c>
      <c r="BA47" s="12">
        <v>1</v>
      </c>
      <c r="BB47" s="12">
        <v>5</v>
      </c>
      <c r="BC47" s="9">
        <f t="shared" si="0"/>
        <v>25823</v>
      </c>
    </row>
    <row r="48" spans="1:55" x14ac:dyDescent="0.2">
      <c r="A48" s="8" t="s">
        <v>101</v>
      </c>
      <c r="B48" s="9">
        <v>4401</v>
      </c>
      <c r="C48" s="9">
        <v>62</v>
      </c>
      <c r="D48" s="9">
        <v>49</v>
      </c>
      <c r="E48" s="9">
        <v>156</v>
      </c>
      <c r="F48" s="9">
        <v>388</v>
      </c>
      <c r="G48" s="9">
        <v>377</v>
      </c>
      <c r="H48" s="9">
        <v>1031</v>
      </c>
      <c r="I48" s="9">
        <v>1005</v>
      </c>
      <c r="J48" s="9">
        <v>473</v>
      </c>
      <c r="K48" s="9">
        <v>524</v>
      </c>
      <c r="L48" s="9">
        <v>266</v>
      </c>
      <c r="M48" s="9">
        <v>252</v>
      </c>
      <c r="N48" s="9">
        <v>494</v>
      </c>
      <c r="O48" s="9">
        <v>494</v>
      </c>
      <c r="P48" s="9">
        <v>594</v>
      </c>
      <c r="Q48" s="9">
        <v>533</v>
      </c>
      <c r="R48" s="9">
        <v>733</v>
      </c>
      <c r="S48" s="9">
        <v>703</v>
      </c>
      <c r="T48" s="9">
        <v>935</v>
      </c>
      <c r="U48" s="9">
        <v>715</v>
      </c>
      <c r="V48" s="9">
        <v>652</v>
      </c>
      <c r="W48" s="9">
        <v>459</v>
      </c>
      <c r="X48" s="9">
        <v>379</v>
      </c>
      <c r="Y48" s="9">
        <v>402</v>
      </c>
      <c r="Z48" s="9">
        <v>0</v>
      </c>
      <c r="AA48" s="9">
        <v>415</v>
      </c>
      <c r="AB48" s="9">
        <v>348</v>
      </c>
      <c r="AC48" s="9">
        <v>308</v>
      </c>
      <c r="AD48" s="9">
        <v>0</v>
      </c>
      <c r="AE48" s="9">
        <v>420</v>
      </c>
      <c r="AF48" s="9">
        <v>440</v>
      </c>
      <c r="AG48" s="9">
        <v>442</v>
      </c>
      <c r="AH48" s="9">
        <v>418</v>
      </c>
      <c r="AI48" s="9">
        <v>483</v>
      </c>
      <c r="AJ48" s="9">
        <v>506</v>
      </c>
      <c r="AK48" s="9">
        <v>401</v>
      </c>
      <c r="AL48" s="9">
        <v>302</v>
      </c>
      <c r="AM48" s="10">
        <v>216</v>
      </c>
      <c r="AN48" s="10">
        <v>120</v>
      </c>
      <c r="AO48" s="10">
        <v>72</v>
      </c>
      <c r="AP48" s="11">
        <v>68</v>
      </c>
      <c r="AQ48" s="11">
        <v>87</v>
      </c>
      <c r="AR48" s="11">
        <v>49</v>
      </c>
      <c r="AS48" s="11">
        <v>98</v>
      </c>
      <c r="AT48" s="11">
        <v>154</v>
      </c>
      <c r="AU48" s="11">
        <v>187</v>
      </c>
      <c r="AV48" s="11">
        <v>162</v>
      </c>
      <c r="AW48" s="11">
        <v>178</v>
      </c>
      <c r="AX48" s="12">
        <v>243</v>
      </c>
      <c r="AY48" s="12">
        <v>218</v>
      </c>
      <c r="AZ48" s="12">
        <v>285</v>
      </c>
      <c r="BA48" s="12">
        <v>312</v>
      </c>
      <c r="BB48" s="12">
        <v>295</v>
      </c>
      <c r="BC48" s="9">
        <f t="shared" si="0"/>
        <v>23304</v>
      </c>
    </row>
    <row r="49" spans="1:55" x14ac:dyDescent="0.2">
      <c r="A49" s="8" t="s">
        <v>102</v>
      </c>
      <c r="B49" s="9">
        <v>9949</v>
      </c>
      <c r="C49" s="9">
        <v>383</v>
      </c>
      <c r="D49" s="9">
        <v>370</v>
      </c>
      <c r="E49" s="9">
        <v>306</v>
      </c>
      <c r="F49" s="9">
        <v>579</v>
      </c>
      <c r="G49" s="9">
        <v>402</v>
      </c>
      <c r="H49" s="9">
        <v>458</v>
      </c>
      <c r="I49" s="9">
        <v>442</v>
      </c>
      <c r="J49" s="9">
        <v>572</v>
      </c>
      <c r="K49" s="9">
        <v>626</v>
      </c>
      <c r="L49" s="9">
        <v>379</v>
      </c>
      <c r="M49" s="9">
        <v>284</v>
      </c>
      <c r="N49" s="9">
        <v>346</v>
      </c>
      <c r="O49" s="9">
        <v>566</v>
      </c>
      <c r="P49" s="9">
        <v>505</v>
      </c>
      <c r="Q49" s="9">
        <v>585</v>
      </c>
      <c r="R49" s="9">
        <v>903</v>
      </c>
      <c r="S49" s="9">
        <v>921</v>
      </c>
      <c r="T49" s="9">
        <v>834</v>
      </c>
      <c r="U49" s="9">
        <v>605</v>
      </c>
      <c r="V49" s="9">
        <v>492</v>
      </c>
      <c r="W49" s="9">
        <v>376</v>
      </c>
      <c r="X49" s="9">
        <v>702</v>
      </c>
      <c r="Y49" s="9">
        <v>826</v>
      </c>
      <c r="Z49" s="9">
        <v>855</v>
      </c>
      <c r="AA49" s="9">
        <v>797</v>
      </c>
      <c r="AB49" s="9">
        <v>780</v>
      </c>
      <c r="AC49" s="9">
        <v>857</v>
      </c>
      <c r="AD49" s="9">
        <v>665</v>
      </c>
      <c r="AE49" s="9">
        <v>535</v>
      </c>
      <c r="AF49" s="9">
        <v>366</v>
      </c>
      <c r="AG49" s="9">
        <v>442</v>
      </c>
      <c r="AH49" s="9">
        <v>574</v>
      </c>
      <c r="AI49" s="9">
        <v>726</v>
      </c>
      <c r="AJ49" s="9">
        <v>704</v>
      </c>
      <c r="AK49" s="9">
        <v>895</v>
      </c>
      <c r="AL49" s="9">
        <v>715</v>
      </c>
      <c r="AM49" s="10">
        <v>321</v>
      </c>
      <c r="AN49" s="10">
        <v>243</v>
      </c>
      <c r="AO49" s="10">
        <v>199</v>
      </c>
      <c r="AP49" s="11">
        <v>352</v>
      </c>
      <c r="AQ49" s="11">
        <v>380</v>
      </c>
      <c r="AR49" s="11">
        <v>278</v>
      </c>
      <c r="AS49" s="11">
        <v>228</v>
      </c>
      <c r="AT49" s="11">
        <v>275</v>
      </c>
      <c r="AU49" s="11">
        <v>263</v>
      </c>
      <c r="AV49" s="11">
        <v>269</v>
      </c>
      <c r="AW49" s="11">
        <v>301</v>
      </c>
      <c r="AX49" s="12">
        <v>308</v>
      </c>
      <c r="AY49" s="12">
        <v>391</v>
      </c>
      <c r="AZ49" s="12">
        <v>644</v>
      </c>
      <c r="BA49" s="12">
        <v>581</v>
      </c>
      <c r="BB49" s="12">
        <v>526</v>
      </c>
      <c r="BC49" s="9">
        <f t="shared" si="0"/>
        <v>36881</v>
      </c>
    </row>
    <row r="50" spans="1:55" x14ac:dyDescent="0.2">
      <c r="A50" s="8" t="s">
        <v>103</v>
      </c>
      <c r="B50" s="9">
        <v>3068</v>
      </c>
      <c r="C50" s="9">
        <v>186</v>
      </c>
      <c r="D50" s="9">
        <v>298</v>
      </c>
      <c r="E50" s="9">
        <v>281</v>
      </c>
      <c r="F50" s="9">
        <v>473</v>
      </c>
      <c r="G50" s="9">
        <v>350</v>
      </c>
      <c r="H50" s="9">
        <v>256</v>
      </c>
      <c r="I50" s="9">
        <v>333</v>
      </c>
      <c r="J50" s="9">
        <v>365</v>
      </c>
      <c r="K50" s="9">
        <v>371</v>
      </c>
      <c r="L50" s="9">
        <v>415</v>
      </c>
      <c r="M50" s="9">
        <v>350</v>
      </c>
      <c r="N50" s="9">
        <v>365</v>
      </c>
      <c r="O50" s="9">
        <v>276</v>
      </c>
      <c r="P50" s="9">
        <v>368</v>
      </c>
      <c r="Q50" s="9">
        <v>360</v>
      </c>
      <c r="R50" s="9">
        <v>204</v>
      </c>
      <c r="S50" s="9">
        <v>266</v>
      </c>
      <c r="T50" s="9">
        <v>269</v>
      </c>
      <c r="U50" s="9">
        <v>238</v>
      </c>
      <c r="V50" s="9">
        <v>223</v>
      </c>
      <c r="W50" s="9">
        <v>117</v>
      </c>
      <c r="X50" s="9">
        <v>275</v>
      </c>
      <c r="Y50" s="9">
        <v>70</v>
      </c>
      <c r="Z50" s="9">
        <v>150</v>
      </c>
      <c r="AA50" s="9">
        <v>155</v>
      </c>
      <c r="AB50" s="9">
        <v>100</v>
      </c>
      <c r="AC50" s="9">
        <v>100</v>
      </c>
      <c r="AD50" s="9">
        <v>175</v>
      </c>
      <c r="AE50" s="9">
        <v>54</v>
      </c>
      <c r="AF50" s="9">
        <v>158</v>
      </c>
      <c r="AG50" s="9">
        <v>169</v>
      </c>
      <c r="AH50" s="9">
        <v>170</v>
      </c>
      <c r="AI50" s="9">
        <v>198</v>
      </c>
      <c r="AJ50" s="9">
        <v>226</v>
      </c>
      <c r="AK50" s="9">
        <v>285</v>
      </c>
      <c r="AL50" s="9">
        <v>396</v>
      </c>
      <c r="AM50" s="10">
        <v>237</v>
      </c>
      <c r="AN50" s="10">
        <v>87</v>
      </c>
      <c r="AO50" s="10">
        <v>48</v>
      </c>
      <c r="AP50" s="11">
        <v>24</v>
      </c>
      <c r="AQ50" s="11">
        <v>19</v>
      </c>
      <c r="AR50" s="11">
        <v>17</v>
      </c>
      <c r="AS50" s="11">
        <v>34</v>
      </c>
      <c r="AT50" s="11">
        <v>24</v>
      </c>
      <c r="AU50" s="11">
        <v>37</v>
      </c>
      <c r="AV50" s="11">
        <v>46</v>
      </c>
      <c r="AW50" s="11">
        <v>41</v>
      </c>
      <c r="AX50" s="12">
        <v>84</v>
      </c>
      <c r="AY50" s="12">
        <v>90</v>
      </c>
      <c r="AZ50" s="12">
        <v>186</v>
      </c>
      <c r="BA50" s="12">
        <v>209</v>
      </c>
      <c r="BB50" s="12">
        <v>194</v>
      </c>
      <c r="BC50" s="9">
        <f t="shared" si="0"/>
        <v>13490</v>
      </c>
    </row>
    <row r="51" spans="1:55" x14ac:dyDescent="0.2">
      <c r="A51" s="8" t="s">
        <v>104</v>
      </c>
      <c r="B51" s="9">
        <v>44668</v>
      </c>
      <c r="C51" s="9">
        <v>1661</v>
      </c>
      <c r="D51" s="9">
        <v>958</v>
      </c>
      <c r="E51" s="9">
        <v>1427</v>
      </c>
      <c r="F51" s="9">
        <v>901</v>
      </c>
      <c r="G51" s="9">
        <v>547</v>
      </c>
      <c r="H51" s="9">
        <v>937</v>
      </c>
      <c r="I51" s="9">
        <v>1056</v>
      </c>
      <c r="J51" s="9">
        <v>1658</v>
      </c>
      <c r="K51" s="9">
        <v>2065</v>
      </c>
      <c r="L51" s="9">
        <v>1147</v>
      </c>
      <c r="M51" s="9">
        <v>681</v>
      </c>
      <c r="N51" s="9">
        <v>1579</v>
      </c>
      <c r="O51" s="9">
        <v>4760</v>
      </c>
      <c r="P51" s="9">
        <v>5011</v>
      </c>
      <c r="Q51" s="9">
        <v>3816</v>
      </c>
      <c r="R51" s="9">
        <v>3637</v>
      </c>
      <c r="S51" s="9">
        <v>3890</v>
      </c>
      <c r="T51" s="9">
        <v>3291</v>
      </c>
      <c r="U51" s="9">
        <v>3091</v>
      </c>
      <c r="V51" s="9">
        <v>3074</v>
      </c>
      <c r="W51" s="9">
        <v>1212</v>
      </c>
      <c r="X51" s="9">
        <v>1650</v>
      </c>
      <c r="Y51" s="9">
        <v>1815</v>
      </c>
      <c r="Z51" s="9">
        <v>993</v>
      </c>
      <c r="AA51" s="9">
        <v>1015</v>
      </c>
      <c r="AB51" s="9">
        <v>996</v>
      </c>
      <c r="AC51" s="9">
        <v>557</v>
      </c>
      <c r="AD51" s="9">
        <v>441</v>
      </c>
      <c r="AE51" s="9">
        <v>589</v>
      </c>
      <c r="AF51" s="9">
        <v>728</v>
      </c>
      <c r="AG51" s="9">
        <v>902</v>
      </c>
      <c r="AH51" s="9">
        <v>859</v>
      </c>
      <c r="AI51" s="9">
        <v>900</v>
      </c>
      <c r="AJ51" s="9">
        <v>849</v>
      </c>
      <c r="AK51" s="9">
        <v>873</v>
      </c>
      <c r="AL51" s="9">
        <v>805</v>
      </c>
      <c r="AM51" s="10">
        <v>548</v>
      </c>
      <c r="AN51" s="10">
        <v>381</v>
      </c>
      <c r="AO51" s="10">
        <v>270</v>
      </c>
      <c r="AP51" s="11">
        <v>198</v>
      </c>
      <c r="AQ51" s="11">
        <v>168</v>
      </c>
      <c r="AR51" s="11">
        <v>198</v>
      </c>
      <c r="AS51" s="11">
        <v>238</v>
      </c>
      <c r="AT51" s="11">
        <v>257</v>
      </c>
      <c r="AU51" s="11">
        <v>271</v>
      </c>
      <c r="AV51" s="11">
        <v>287</v>
      </c>
      <c r="AW51" s="11">
        <v>263</v>
      </c>
      <c r="AX51" s="12">
        <v>312</v>
      </c>
      <c r="AY51" s="12">
        <v>395</v>
      </c>
      <c r="AZ51" s="12">
        <v>558</v>
      </c>
      <c r="BA51" s="12">
        <v>602</v>
      </c>
      <c r="BB51" s="12">
        <v>589</v>
      </c>
      <c r="BC51" s="9">
        <f t="shared" si="0"/>
        <v>110574</v>
      </c>
    </row>
    <row r="52" spans="1:55" x14ac:dyDescent="0.2">
      <c r="A52" s="8" t="s">
        <v>105</v>
      </c>
      <c r="B52" s="9">
        <v>4330</v>
      </c>
      <c r="C52" s="9">
        <v>290</v>
      </c>
      <c r="D52" s="9">
        <v>128</v>
      </c>
      <c r="E52" s="9">
        <v>283</v>
      </c>
      <c r="F52" s="9">
        <v>346</v>
      </c>
      <c r="G52" s="9">
        <v>212</v>
      </c>
      <c r="H52" s="9">
        <v>307</v>
      </c>
      <c r="I52" s="9">
        <v>360</v>
      </c>
      <c r="J52" s="9">
        <v>451</v>
      </c>
      <c r="K52" s="9">
        <v>536</v>
      </c>
      <c r="L52" s="9">
        <v>520</v>
      </c>
      <c r="M52" s="9">
        <v>610</v>
      </c>
      <c r="N52" s="9">
        <v>607</v>
      </c>
      <c r="O52" s="9">
        <v>772</v>
      </c>
      <c r="P52" s="9">
        <v>828</v>
      </c>
      <c r="Q52" s="9">
        <v>869</v>
      </c>
      <c r="R52" s="9">
        <v>565</v>
      </c>
      <c r="S52" s="9">
        <v>935</v>
      </c>
      <c r="T52" s="9">
        <v>940</v>
      </c>
      <c r="U52" s="9">
        <v>968</v>
      </c>
      <c r="V52" s="9">
        <v>904</v>
      </c>
      <c r="W52" s="9">
        <v>806</v>
      </c>
      <c r="X52" s="9">
        <v>674</v>
      </c>
      <c r="Y52" s="9">
        <v>834</v>
      </c>
      <c r="Z52" s="9">
        <v>749</v>
      </c>
      <c r="AA52" s="9">
        <v>665</v>
      </c>
      <c r="AB52" s="9">
        <v>420</v>
      </c>
      <c r="AC52" s="9">
        <v>360</v>
      </c>
      <c r="AD52" s="9">
        <v>538</v>
      </c>
      <c r="AE52" s="9">
        <v>549</v>
      </c>
      <c r="AF52" s="9">
        <v>478</v>
      </c>
      <c r="AG52" s="9">
        <v>480</v>
      </c>
      <c r="AH52" s="9">
        <v>495</v>
      </c>
      <c r="AI52" s="9">
        <v>623</v>
      </c>
      <c r="AJ52" s="9">
        <v>414</v>
      </c>
      <c r="AK52" s="9">
        <v>302</v>
      </c>
      <c r="AL52" s="9">
        <v>308</v>
      </c>
      <c r="AM52" s="10">
        <v>127</v>
      </c>
      <c r="AN52" s="10">
        <v>69</v>
      </c>
      <c r="AO52" s="10">
        <v>63</v>
      </c>
      <c r="AP52" s="11">
        <v>40</v>
      </c>
      <c r="AQ52" s="11">
        <v>49</v>
      </c>
      <c r="AR52" s="11">
        <v>46</v>
      </c>
      <c r="AS52" s="11">
        <v>48</v>
      </c>
      <c r="AT52" s="11">
        <v>69</v>
      </c>
      <c r="AU52" s="11">
        <v>90</v>
      </c>
      <c r="AV52" s="11">
        <v>94</v>
      </c>
      <c r="AW52" s="11">
        <v>111</v>
      </c>
      <c r="AX52" s="12">
        <v>132</v>
      </c>
      <c r="AY52" s="12">
        <v>141</v>
      </c>
      <c r="AZ52" s="12">
        <v>229</v>
      </c>
      <c r="BA52" s="12">
        <v>199</v>
      </c>
      <c r="BB52" s="12">
        <v>208</v>
      </c>
      <c r="BC52" s="9">
        <f t="shared" si="0"/>
        <v>26171</v>
      </c>
    </row>
    <row r="53" spans="1:55" x14ac:dyDescent="0.2">
      <c r="A53" s="8" t="s">
        <v>106</v>
      </c>
      <c r="B53" s="9">
        <v>32460</v>
      </c>
      <c r="C53" s="9">
        <v>1546</v>
      </c>
      <c r="D53" s="9">
        <v>1800</v>
      </c>
      <c r="E53" s="9">
        <v>1540</v>
      </c>
      <c r="F53" s="9">
        <v>1446</v>
      </c>
      <c r="G53" s="9">
        <v>1108</v>
      </c>
      <c r="H53" s="9">
        <v>2149</v>
      </c>
      <c r="I53" s="9">
        <v>2400</v>
      </c>
      <c r="J53" s="9">
        <v>2026</v>
      </c>
      <c r="K53" s="9">
        <v>2980</v>
      </c>
      <c r="L53" s="9">
        <v>1525</v>
      </c>
      <c r="M53" s="9">
        <v>860</v>
      </c>
      <c r="N53" s="9">
        <v>807</v>
      </c>
      <c r="O53" s="9">
        <v>1520</v>
      </c>
      <c r="P53" s="9">
        <v>1340</v>
      </c>
      <c r="Q53" s="9">
        <v>1490</v>
      </c>
      <c r="R53" s="9">
        <v>1442</v>
      </c>
      <c r="S53" s="9">
        <v>891</v>
      </c>
      <c r="T53" s="9">
        <v>1522</v>
      </c>
      <c r="U53" s="9">
        <v>1504</v>
      </c>
      <c r="V53" s="9">
        <v>1163</v>
      </c>
      <c r="W53" s="9">
        <v>643</v>
      </c>
      <c r="X53" s="9">
        <v>754</v>
      </c>
      <c r="Y53" s="9">
        <v>1009</v>
      </c>
      <c r="Z53" s="9">
        <v>1978</v>
      </c>
      <c r="AA53" s="9">
        <v>1348</v>
      </c>
      <c r="AB53" s="9">
        <v>1184</v>
      </c>
      <c r="AC53" s="9">
        <v>1089</v>
      </c>
      <c r="AD53" s="9">
        <v>441</v>
      </c>
      <c r="AE53" s="9">
        <v>770</v>
      </c>
      <c r="AF53" s="9">
        <v>1089</v>
      </c>
      <c r="AG53" s="9">
        <v>1182</v>
      </c>
      <c r="AH53" s="9">
        <v>1287</v>
      </c>
      <c r="AI53" s="9">
        <v>1098</v>
      </c>
      <c r="AJ53" s="9">
        <v>788</v>
      </c>
      <c r="AK53" s="9">
        <v>691</v>
      </c>
      <c r="AL53" s="9">
        <v>776</v>
      </c>
      <c r="AM53" s="10">
        <v>314</v>
      </c>
      <c r="AN53" s="10">
        <v>245</v>
      </c>
      <c r="AO53" s="10">
        <v>114</v>
      </c>
      <c r="AP53" s="11">
        <v>127</v>
      </c>
      <c r="AQ53" s="11">
        <v>101</v>
      </c>
      <c r="AR53" s="11">
        <v>127</v>
      </c>
      <c r="AS53" s="11">
        <v>159</v>
      </c>
      <c r="AT53" s="11">
        <v>194</v>
      </c>
      <c r="AU53" s="11">
        <v>258</v>
      </c>
      <c r="AV53" s="11">
        <v>310</v>
      </c>
      <c r="AW53" s="11">
        <v>345</v>
      </c>
      <c r="AX53" s="12">
        <v>361</v>
      </c>
      <c r="AY53" s="12">
        <v>343</v>
      </c>
      <c r="AZ53" s="12">
        <v>498</v>
      </c>
      <c r="BA53" s="12">
        <v>463</v>
      </c>
      <c r="BB53" s="12">
        <v>485</v>
      </c>
      <c r="BC53" s="9">
        <f t="shared" si="0"/>
        <v>84090</v>
      </c>
    </row>
    <row r="54" spans="1:55" x14ac:dyDescent="0.2">
      <c r="A54" s="8" t="s">
        <v>107</v>
      </c>
      <c r="B54" s="9">
        <v>23939</v>
      </c>
      <c r="C54" s="9">
        <v>1586</v>
      </c>
      <c r="D54" s="9">
        <v>1425</v>
      </c>
      <c r="E54" s="9">
        <v>1361</v>
      </c>
      <c r="F54" s="9">
        <v>2379</v>
      </c>
      <c r="G54" s="9">
        <v>1527</v>
      </c>
      <c r="H54" s="9">
        <v>2318</v>
      </c>
      <c r="I54" s="9">
        <v>2342</v>
      </c>
      <c r="J54" s="9">
        <v>2586</v>
      </c>
      <c r="K54" s="9">
        <v>2095</v>
      </c>
      <c r="L54" s="9">
        <v>1462</v>
      </c>
      <c r="M54" s="9">
        <v>1141</v>
      </c>
      <c r="N54" s="9">
        <v>1605</v>
      </c>
      <c r="O54" s="9">
        <v>2106</v>
      </c>
      <c r="P54" s="9">
        <v>2125</v>
      </c>
      <c r="Q54" s="9">
        <v>1910</v>
      </c>
      <c r="R54" s="9">
        <v>1330</v>
      </c>
      <c r="S54" s="9">
        <v>1306</v>
      </c>
      <c r="T54" s="9">
        <v>1191</v>
      </c>
      <c r="U54" s="9">
        <v>953</v>
      </c>
      <c r="V54" s="9">
        <v>759</v>
      </c>
      <c r="W54" s="9">
        <v>575</v>
      </c>
      <c r="X54" s="9">
        <v>749</v>
      </c>
      <c r="Y54" s="9">
        <v>939</v>
      </c>
      <c r="Z54" s="9">
        <v>942</v>
      </c>
      <c r="AA54" s="9">
        <v>879</v>
      </c>
      <c r="AB54" s="9">
        <v>702</v>
      </c>
      <c r="AC54" s="9">
        <v>745</v>
      </c>
      <c r="AD54" s="9">
        <v>1081</v>
      </c>
      <c r="AE54" s="9">
        <v>871</v>
      </c>
      <c r="AF54" s="9">
        <v>865</v>
      </c>
      <c r="AG54" s="9">
        <v>789</v>
      </c>
      <c r="AH54" s="9">
        <v>726</v>
      </c>
      <c r="AI54" s="9">
        <v>760</v>
      </c>
      <c r="AJ54" s="9">
        <v>585</v>
      </c>
      <c r="AK54" s="9">
        <v>670</v>
      </c>
      <c r="AL54" s="9">
        <v>659</v>
      </c>
      <c r="AM54" s="10">
        <v>416</v>
      </c>
      <c r="AN54" s="10">
        <v>119</v>
      </c>
      <c r="AO54" s="10">
        <v>76</v>
      </c>
      <c r="AP54" s="11">
        <v>59</v>
      </c>
      <c r="AQ54" s="11">
        <v>106</v>
      </c>
      <c r="AR54" s="11">
        <v>100</v>
      </c>
      <c r="AS54" s="11">
        <v>119</v>
      </c>
      <c r="AT54" s="11">
        <v>121</v>
      </c>
      <c r="AU54" s="11">
        <v>148</v>
      </c>
      <c r="AV54" s="11">
        <v>195</v>
      </c>
      <c r="AW54" s="11">
        <v>183</v>
      </c>
      <c r="AX54" s="12">
        <v>248</v>
      </c>
      <c r="AY54" s="12">
        <v>258</v>
      </c>
      <c r="AZ54" s="12">
        <v>428</v>
      </c>
      <c r="BA54" s="12">
        <v>435</v>
      </c>
      <c r="BB54" s="12">
        <v>403</v>
      </c>
      <c r="BC54" s="9">
        <f t="shared" si="0"/>
        <v>73397</v>
      </c>
    </row>
    <row r="55" spans="1:55" x14ac:dyDescent="0.2">
      <c r="A55" s="8" t="s">
        <v>108</v>
      </c>
      <c r="B55" s="9">
        <v>18795</v>
      </c>
      <c r="C55" s="9">
        <v>317</v>
      </c>
      <c r="D55" s="9">
        <v>273</v>
      </c>
      <c r="E55" s="9">
        <v>58</v>
      </c>
      <c r="F55" s="9">
        <v>98</v>
      </c>
      <c r="G55" s="9">
        <v>73</v>
      </c>
      <c r="H55" s="9">
        <v>316</v>
      </c>
      <c r="I55" s="9">
        <v>340</v>
      </c>
      <c r="J55" s="9">
        <v>626</v>
      </c>
      <c r="K55" s="9">
        <v>457</v>
      </c>
      <c r="L55" s="9">
        <v>224</v>
      </c>
      <c r="M55" s="9">
        <v>239</v>
      </c>
      <c r="N55" s="9">
        <v>187</v>
      </c>
      <c r="O55" s="9">
        <v>192</v>
      </c>
      <c r="P55" s="9">
        <v>300</v>
      </c>
      <c r="Q55" s="9">
        <v>186</v>
      </c>
      <c r="R55" s="9">
        <v>80</v>
      </c>
      <c r="S55" s="9">
        <v>58</v>
      </c>
      <c r="T55" s="9">
        <v>85</v>
      </c>
      <c r="U55" s="9">
        <v>64</v>
      </c>
      <c r="V55" s="9">
        <v>42</v>
      </c>
      <c r="W55" s="9">
        <v>60</v>
      </c>
      <c r="X55" s="9">
        <v>48</v>
      </c>
      <c r="Y55" s="9">
        <v>48</v>
      </c>
      <c r="Z55" s="9">
        <v>57</v>
      </c>
      <c r="AA55" s="9">
        <v>40</v>
      </c>
      <c r="AB55" s="9">
        <v>56</v>
      </c>
      <c r="AC55" s="9">
        <v>43</v>
      </c>
      <c r="AD55" s="9">
        <v>74</v>
      </c>
      <c r="AE55" s="9">
        <v>35</v>
      </c>
      <c r="AF55" s="9">
        <v>50</v>
      </c>
      <c r="AG55" s="9">
        <v>57</v>
      </c>
      <c r="AH55" s="9">
        <v>54</v>
      </c>
      <c r="AI55" s="9">
        <v>47</v>
      </c>
      <c r="AJ55" s="9">
        <v>43</v>
      </c>
      <c r="AK55" s="9">
        <v>43</v>
      </c>
      <c r="AL55" s="9">
        <v>36</v>
      </c>
      <c r="AM55" s="10">
        <v>34</v>
      </c>
      <c r="AN55" s="10">
        <v>28</v>
      </c>
      <c r="AO55" s="10">
        <v>6</v>
      </c>
      <c r="AP55" s="11">
        <v>9</v>
      </c>
      <c r="AQ55" s="11">
        <v>10</v>
      </c>
      <c r="AR55" s="11">
        <v>14</v>
      </c>
      <c r="AS55" s="11">
        <v>21</v>
      </c>
      <c r="AT55" s="11">
        <v>11</v>
      </c>
      <c r="AU55" s="11">
        <v>15</v>
      </c>
      <c r="AV55" s="11">
        <v>18</v>
      </c>
      <c r="AW55" s="11">
        <v>23</v>
      </c>
      <c r="AX55" s="12">
        <v>16</v>
      </c>
      <c r="AY55" s="12">
        <v>16</v>
      </c>
      <c r="AZ55" s="12">
        <v>28</v>
      </c>
      <c r="BA55" s="12">
        <v>23</v>
      </c>
      <c r="BB55" s="12">
        <v>22</v>
      </c>
      <c r="BC55" s="9">
        <f t="shared" si="0"/>
        <v>24095</v>
      </c>
    </row>
    <row r="56" spans="1:55" x14ac:dyDescent="0.2">
      <c r="A56" s="8" t="s">
        <v>109</v>
      </c>
      <c r="B56" s="9">
        <v>39609</v>
      </c>
      <c r="C56" s="9">
        <v>1330</v>
      </c>
      <c r="D56" s="9">
        <v>1325</v>
      </c>
      <c r="E56" s="9">
        <v>1349</v>
      </c>
      <c r="F56" s="9">
        <v>2478</v>
      </c>
      <c r="G56" s="9">
        <v>1779</v>
      </c>
      <c r="H56" s="9">
        <v>3421</v>
      </c>
      <c r="I56" s="9">
        <v>3186</v>
      </c>
      <c r="J56" s="9">
        <v>3764</v>
      </c>
      <c r="K56" s="9">
        <v>3675</v>
      </c>
      <c r="L56" s="9">
        <v>2203</v>
      </c>
      <c r="M56" s="9">
        <v>2201</v>
      </c>
      <c r="N56" s="9">
        <v>1721</v>
      </c>
      <c r="O56" s="9">
        <v>2776</v>
      </c>
      <c r="P56" s="9">
        <v>3078</v>
      </c>
      <c r="Q56" s="9">
        <v>3875</v>
      </c>
      <c r="R56" s="9">
        <v>2790</v>
      </c>
      <c r="S56" s="9">
        <v>2800</v>
      </c>
      <c r="T56" s="9">
        <v>2309</v>
      </c>
      <c r="U56" s="9">
        <v>2154</v>
      </c>
      <c r="V56" s="9">
        <v>2314</v>
      </c>
      <c r="W56" s="9">
        <v>2400</v>
      </c>
      <c r="X56" s="9">
        <v>1869</v>
      </c>
      <c r="Y56" s="9">
        <v>2083</v>
      </c>
      <c r="Z56" s="9">
        <v>2079</v>
      </c>
      <c r="AA56" s="9">
        <v>2274</v>
      </c>
      <c r="AB56" s="9">
        <v>2262</v>
      </c>
      <c r="AC56" s="9">
        <v>1865</v>
      </c>
      <c r="AD56" s="9">
        <v>1784</v>
      </c>
      <c r="AE56" s="9">
        <v>1191</v>
      </c>
      <c r="AF56" s="9">
        <v>1177</v>
      </c>
      <c r="AG56" s="9">
        <v>1079</v>
      </c>
      <c r="AH56" s="9">
        <v>1252</v>
      </c>
      <c r="AI56" s="9">
        <v>1396</v>
      </c>
      <c r="AJ56" s="9">
        <v>1333</v>
      </c>
      <c r="AK56" s="9">
        <v>1657</v>
      </c>
      <c r="AL56" s="9">
        <v>1234</v>
      </c>
      <c r="AM56" s="10">
        <v>675</v>
      </c>
      <c r="AN56" s="10">
        <v>367</v>
      </c>
      <c r="AO56" s="10">
        <v>278</v>
      </c>
      <c r="AP56" s="11">
        <v>211</v>
      </c>
      <c r="AQ56" s="11">
        <v>216</v>
      </c>
      <c r="AR56" s="11">
        <v>225</v>
      </c>
      <c r="AS56" s="11">
        <v>270</v>
      </c>
      <c r="AT56" s="11">
        <v>277</v>
      </c>
      <c r="AU56" s="11">
        <v>328</v>
      </c>
      <c r="AV56" s="11">
        <v>333</v>
      </c>
      <c r="AW56" s="11">
        <v>473</v>
      </c>
      <c r="AX56" s="12">
        <v>538</v>
      </c>
      <c r="AY56" s="12">
        <v>684</v>
      </c>
      <c r="AZ56" s="12">
        <v>1023</v>
      </c>
      <c r="BA56" s="12">
        <v>1057</v>
      </c>
      <c r="BB56" s="12">
        <v>822</v>
      </c>
      <c r="BC56" s="9">
        <f t="shared" si="0"/>
        <v>124849</v>
      </c>
    </row>
    <row r="57" spans="1:55" x14ac:dyDescent="0.2">
      <c r="A57" s="8" t="s">
        <v>110</v>
      </c>
      <c r="B57" s="9">
        <v>8111</v>
      </c>
      <c r="C57" s="9">
        <v>985</v>
      </c>
      <c r="D57" s="9">
        <v>1332</v>
      </c>
      <c r="E57" s="9">
        <v>593</v>
      </c>
      <c r="F57" s="9">
        <v>1256</v>
      </c>
      <c r="G57" s="9">
        <v>923</v>
      </c>
      <c r="H57" s="9">
        <v>2727</v>
      </c>
      <c r="I57" s="9">
        <v>2450</v>
      </c>
      <c r="J57" s="9">
        <v>1618</v>
      </c>
      <c r="K57" s="9">
        <v>1459</v>
      </c>
      <c r="L57" s="9">
        <v>835</v>
      </c>
      <c r="M57" s="9">
        <v>798</v>
      </c>
      <c r="N57" s="9">
        <v>429</v>
      </c>
      <c r="O57" s="9">
        <v>1138</v>
      </c>
      <c r="P57" s="9">
        <v>1188</v>
      </c>
      <c r="Q57" s="9">
        <v>511</v>
      </c>
      <c r="R57" s="9">
        <v>1234</v>
      </c>
      <c r="S57" s="9">
        <v>1231</v>
      </c>
      <c r="T57" s="9">
        <v>1324</v>
      </c>
      <c r="U57" s="9">
        <v>1136</v>
      </c>
      <c r="V57" s="9">
        <v>1101</v>
      </c>
      <c r="W57" s="9">
        <v>816</v>
      </c>
      <c r="X57" s="9">
        <v>401</v>
      </c>
      <c r="Y57" s="9">
        <v>450</v>
      </c>
      <c r="Z57" s="9">
        <v>417</v>
      </c>
      <c r="AA57" s="9">
        <v>442</v>
      </c>
      <c r="AB57" s="9">
        <v>390</v>
      </c>
      <c r="AC57" s="9">
        <v>386</v>
      </c>
      <c r="AD57" s="9">
        <v>446</v>
      </c>
      <c r="AE57" s="9">
        <v>351</v>
      </c>
      <c r="AF57" s="9">
        <v>358</v>
      </c>
      <c r="AG57" s="9">
        <v>346</v>
      </c>
      <c r="AH57" s="9">
        <v>322</v>
      </c>
      <c r="AI57" s="9">
        <v>403</v>
      </c>
      <c r="AJ57" s="9">
        <v>372</v>
      </c>
      <c r="AK57" s="9">
        <v>332</v>
      </c>
      <c r="AL57" s="9">
        <v>449</v>
      </c>
      <c r="AM57" s="10">
        <v>448</v>
      </c>
      <c r="AN57" s="10">
        <v>224</v>
      </c>
      <c r="AO57" s="10">
        <v>203</v>
      </c>
      <c r="AP57" s="11">
        <v>180</v>
      </c>
      <c r="AQ57" s="11">
        <v>130</v>
      </c>
      <c r="AR57" s="11">
        <v>119</v>
      </c>
      <c r="AS57" s="11">
        <v>99</v>
      </c>
      <c r="AT57" s="11">
        <v>77</v>
      </c>
      <c r="AU57" s="11">
        <v>95</v>
      </c>
      <c r="AV57" s="11">
        <v>108</v>
      </c>
      <c r="AW57" s="11">
        <v>131</v>
      </c>
      <c r="AX57" s="12">
        <v>153</v>
      </c>
      <c r="AY57" s="12">
        <v>162</v>
      </c>
      <c r="AZ57" s="12">
        <v>340</v>
      </c>
      <c r="BA57" s="12">
        <v>371</v>
      </c>
      <c r="BB57" s="12">
        <v>371</v>
      </c>
      <c r="BC57" s="9">
        <f t="shared" si="0"/>
        <v>42271</v>
      </c>
    </row>
    <row r="58" spans="1:55" x14ac:dyDescent="0.2">
      <c r="A58" s="8" t="s">
        <v>111</v>
      </c>
      <c r="B58" s="9">
        <v>8227</v>
      </c>
      <c r="C58" s="9">
        <v>97</v>
      </c>
      <c r="D58" s="9">
        <v>311</v>
      </c>
      <c r="E58" s="9">
        <v>589</v>
      </c>
      <c r="F58" s="9">
        <v>533</v>
      </c>
      <c r="G58" s="9">
        <v>448</v>
      </c>
      <c r="H58" s="9">
        <v>522</v>
      </c>
      <c r="I58" s="9">
        <v>776</v>
      </c>
      <c r="J58" s="9">
        <v>817</v>
      </c>
      <c r="K58" s="9">
        <v>1451</v>
      </c>
      <c r="L58" s="9">
        <v>676</v>
      </c>
      <c r="M58" s="9">
        <v>743</v>
      </c>
      <c r="N58" s="9">
        <v>743</v>
      </c>
      <c r="O58" s="9">
        <v>1250</v>
      </c>
      <c r="P58" s="9">
        <v>1331</v>
      </c>
      <c r="Q58" s="9">
        <v>1500</v>
      </c>
      <c r="R58" s="9">
        <v>1411</v>
      </c>
      <c r="S58" s="9">
        <v>1562</v>
      </c>
      <c r="T58" s="9">
        <v>1434</v>
      </c>
      <c r="U58" s="9">
        <v>1276</v>
      </c>
      <c r="V58" s="9">
        <v>1127</v>
      </c>
      <c r="W58" s="9">
        <v>1136</v>
      </c>
      <c r="X58" s="9">
        <v>1197</v>
      </c>
      <c r="Y58" s="9">
        <v>1260</v>
      </c>
      <c r="Z58" s="9">
        <v>1535</v>
      </c>
      <c r="AA58" s="9">
        <v>1147</v>
      </c>
      <c r="AB58" s="9">
        <v>1352</v>
      </c>
      <c r="AC58" s="9">
        <v>1193</v>
      </c>
      <c r="AD58" s="9">
        <v>541</v>
      </c>
      <c r="AE58" s="9">
        <v>481</v>
      </c>
      <c r="AF58" s="9">
        <v>679</v>
      </c>
      <c r="AG58" s="9">
        <v>676</v>
      </c>
      <c r="AH58" s="9">
        <v>666</v>
      </c>
      <c r="AI58" s="9">
        <v>921</v>
      </c>
      <c r="AJ58" s="9">
        <v>1301</v>
      </c>
      <c r="AK58" s="9">
        <v>1320</v>
      </c>
      <c r="AL58" s="9">
        <v>806</v>
      </c>
      <c r="AM58" s="10">
        <v>503</v>
      </c>
      <c r="AN58" s="10">
        <v>296</v>
      </c>
      <c r="AO58" s="10">
        <v>337</v>
      </c>
      <c r="AP58" s="11">
        <v>100</v>
      </c>
      <c r="AQ58" s="11">
        <v>245</v>
      </c>
      <c r="AR58" s="11">
        <v>243</v>
      </c>
      <c r="AS58" s="11">
        <v>275</v>
      </c>
      <c r="AT58" s="11">
        <v>306</v>
      </c>
      <c r="AU58" s="11">
        <v>386</v>
      </c>
      <c r="AV58" s="11">
        <v>399</v>
      </c>
      <c r="AW58" s="11">
        <v>583</v>
      </c>
      <c r="AX58" s="12">
        <v>566</v>
      </c>
      <c r="AY58" s="12">
        <v>616</v>
      </c>
      <c r="AZ58" s="12">
        <v>873</v>
      </c>
      <c r="BA58" s="12">
        <v>931</v>
      </c>
      <c r="BB58" s="12">
        <v>806</v>
      </c>
      <c r="BC58" s="9">
        <f t="shared" si="0"/>
        <v>50500</v>
      </c>
    </row>
    <row r="59" spans="1:55" x14ac:dyDescent="0.2">
      <c r="A59" s="8" t="s">
        <v>112</v>
      </c>
      <c r="B59" s="9">
        <v>21045</v>
      </c>
      <c r="C59" s="9">
        <v>1880</v>
      </c>
      <c r="D59" s="9">
        <v>463</v>
      </c>
      <c r="E59" s="9">
        <v>1390</v>
      </c>
      <c r="F59" s="9">
        <v>1466</v>
      </c>
      <c r="G59" s="9">
        <v>522</v>
      </c>
      <c r="H59" s="9">
        <v>4706</v>
      </c>
      <c r="I59" s="9">
        <v>6820</v>
      </c>
      <c r="J59" s="9">
        <v>6856</v>
      </c>
      <c r="K59" s="9">
        <v>2143</v>
      </c>
      <c r="L59" s="9">
        <v>1543</v>
      </c>
      <c r="M59" s="9">
        <v>1140</v>
      </c>
      <c r="N59" s="9">
        <v>921</v>
      </c>
      <c r="O59" s="9">
        <v>930</v>
      </c>
      <c r="P59" s="9">
        <v>1502</v>
      </c>
      <c r="Q59" s="9">
        <v>597</v>
      </c>
      <c r="R59" s="9">
        <v>1263</v>
      </c>
      <c r="S59" s="9">
        <v>1183</v>
      </c>
      <c r="T59" s="9">
        <v>1630</v>
      </c>
      <c r="U59" s="9">
        <v>1023</v>
      </c>
      <c r="V59" s="9">
        <v>933</v>
      </c>
      <c r="W59" s="9">
        <v>903</v>
      </c>
      <c r="X59" s="9">
        <v>785</v>
      </c>
      <c r="Y59" s="9">
        <v>927</v>
      </c>
      <c r="Z59" s="9">
        <v>857</v>
      </c>
      <c r="AA59" s="9">
        <v>676</v>
      </c>
      <c r="AB59" s="9">
        <v>798</v>
      </c>
      <c r="AC59" s="9">
        <v>759</v>
      </c>
      <c r="AD59" s="9">
        <v>1072</v>
      </c>
      <c r="AE59" s="9">
        <v>540</v>
      </c>
      <c r="AF59" s="9">
        <v>1125</v>
      </c>
      <c r="AG59" s="9">
        <v>1489</v>
      </c>
      <c r="AH59" s="9">
        <v>1827</v>
      </c>
      <c r="AI59" s="9">
        <v>3060</v>
      </c>
      <c r="AJ59" s="9">
        <v>4311</v>
      </c>
      <c r="AK59" s="9">
        <v>21</v>
      </c>
      <c r="AL59" s="9">
        <v>668</v>
      </c>
      <c r="AM59" s="10">
        <v>240</v>
      </c>
      <c r="AN59" s="10">
        <v>161</v>
      </c>
      <c r="AO59" s="10">
        <v>117</v>
      </c>
      <c r="AP59" s="11">
        <v>78</v>
      </c>
      <c r="AQ59" s="11">
        <v>76</v>
      </c>
      <c r="AR59" s="11">
        <v>100</v>
      </c>
      <c r="AS59" s="11">
        <v>134</v>
      </c>
      <c r="AT59" s="11">
        <v>176</v>
      </c>
      <c r="AU59" s="11">
        <v>309</v>
      </c>
      <c r="AV59" s="11">
        <v>387</v>
      </c>
      <c r="AW59" s="11">
        <v>484</v>
      </c>
      <c r="AX59" s="12">
        <v>533</v>
      </c>
      <c r="AY59" s="12">
        <v>790</v>
      </c>
      <c r="AZ59" s="12">
        <v>1543</v>
      </c>
      <c r="BA59" s="12">
        <v>2299</v>
      </c>
      <c r="BB59" s="12">
        <v>1446</v>
      </c>
      <c r="BC59" s="9">
        <f t="shared" si="0"/>
        <v>88647</v>
      </c>
    </row>
    <row r="60" spans="1:55" x14ac:dyDescent="0.2">
      <c r="A60" s="8" t="s">
        <v>113</v>
      </c>
      <c r="B60" s="9">
        <v>14265</v>
      </c>
      <c r="C60" s="9">
        <v>1267</v>
      </c>
      <c r="D60" s="9">
        <v>821</v>
      </c>
      <c r="E60" s="9">
        <v>242</v>
      </c>
      <c r="F60" s="9">
        <v>553</v>
      </c>
      <c r="G60" s="9">
        <v>399</v>
      </c>
      <c r="H60" s="9">
        <v>488</v>
      </c>
      <c r="I60" s="9">
        <v>664</v>
      </c>
      <c r="J60" s="9">
        <v>1318</v>
      </c>
      <c r="K60" s="9">
        <v>972</v>
      </c>
      <c r="L60" s="9">
        <v>766</v>
      </c>
      <c r="M60" s="9">
        <v>653</v>
      </c>
      <c r="N60" s="9">
        <v>434</v>
      </c>
      <c r="O60" s="9">
        <v>1266</v>
      </c>
      <c r="P60" s="9">
        <v>1448</v>
      </c>
      <c r="Q60" s="9">
        <v>2158</v>
      </c>
      <c r="R60" s="9">
        <v>1056</v>
      </c>
      <c r="S60" s="9">
        <v>1035</v>
      </c>
      <c r="T60" s="9">
        <v>956</v>
      </c>
      <c r="U60" s="9">
        <v>865</v>
      </c>
      <c r="V60" s="9">
        <v>933</v>
      </c>
      <c r="W60" s="9">
        <v>679</v>
      </c>
      <c r="X60" s="9">
        <v>615</v>
      </c>
      <c r="Y60" s="9">
        <v>526</v>
      </c>
      <c r="Z60" s="9">
        <v>942</v>
      </c>
      <c r="AA60" s="9">
        <v>399</v>
      </c>
      <c r="AB60" s="9">
        <v>268</v>
      </c>
      <c r="AC60" s="9">
        <v>245</v>
      </c>
      <c r="AD60" s="9">
        <v>428</v>
      </c>
      <c r="AE60" s="9">
        <v>949</v>
      </c>
      <c r="AF60" s="9">
        <v>333</v>
      </c>
      <c r="AG60" s="9">
        <v>283</v>
      </c>
      <c r="AH60" s="9">
        <v>310</v>
      </c>
      <c r="AI60" s="9">
        <v>278</v>
      </c>
      <c r="AJ60" s="9">
        <v>199</v>
      </c>
      <c r="AK60" s="9">
        <v>259</v>
      </c>
      <c r="AL60" s="9">
        <v>296</v>
      </c>
      <c r="AM60" s="10">
        <v>205</v>
      </c>
      <c r="AN60" s="10">
        <v>128</v>
      </c>
      <c r="AO60" s="10">
        <v>90</v>
      </c>
      <c r="AP60" s="11">
        <v>18</v>
      </c>
      <c r="AQ60" s="11">
        <v>103</v>
      </c>
      <c r="AR60" s="11">
        <v>60</v>
      </c>
      <c r="AS60" s="11">
        <v>64</v>
      </c>
      <c r="AT60" s="11">
        <v>86</v>
      </c>
      <c r="AU60" s="11">
        <v>88</v>
      </c>
      <c r="AV60" s="11">
        <v>81</v>
      </c>
      <c r="AW60" s="11">
        <v>122</v>
      </c>
      <c r="AX60" s="12">
        <v>144</v>
      </c>
      <c r="AY60" s="12">
        <v>160</v>
      </c>
      <c r="AZ60" s="12">
        <v>219</v>
      </c>
      <c r="BA60" s="12">
        <v>226</v>
      </c>
      <c r="BB60" s="12">
        <v>218</v>
      </c>
      <c r="BC60" s="9">
        <f t="shared" si="0"/>
        <v>41580</v>
      </c>
    </row>
    <row r="61" spans="1:55" x14ac:dyDescent="0.2">
      <c r="A61" s="8" t="s">
        <v>114</v>
      </c>
      <c r="B61" s="9">
        <v>5696</v>
      </c>
      <c r="C61" s="9">
        <v>45</v>
      </c>
      <c r="D61" s="9">
        <v>346</v>
      </c>
      <c r="E61" s="9">
        <v>327</v>
      </c>
      <c r="F61" s="9">
        <v>737</v>
      </c>
      <c r="G61" s="9">
        <v>3</v>
      </c>
      <c r="H61" s="9">
        <v>1060</v>
      </c>
      <c r="I61" s="9">
        <v>910</v>
      </c>
      <c r="J61" s="9">
        <v>1150</v>
      </c>
      <c r="K61" s="9">
        <v>1085</v>
      </c>
      <c r="L61" s="9">
        <v>648</v>
      </c>
      <c r="M61" s="9">
        <v>663</v>
      </c>
      <c r="N61" s="9">
        <v>508</v>
      </c>
      <c r="O61" s="9">
        <v>870</v>
      </c>
      <c r="P61" s="9">
        <v>869</v>
      </c>
      <c r="Q61" s="9">
        <v>537</v>
      </c>
      <c r="R61" s="9">
        <v>1003</v>
      </c>
      <c r="S61" s="9">
        <v>1032</v>
      </c>
      <c r="T61" s="9">
        <v>1016</v>
      </c>
      <c r="U61" s="9">
        <v>670</v>
      </c>
      <c r="V61" s="9">
        <v>761</v>
      </c>
      <c r="W61" s="9">
        <v>510</v>
      </c>
      <c r="X61" s="9">
        <v>471</v>
      </c>
      <c r="Y61" s="9">
        <v>557</v>
      </c>
      <c r="Z61" s="9">
        <v>623</v>
      </c>
      <c r="AA61" s="9">
        <v>528</v>
      </c>
      <c r="AB61" s="9">
        <v>618</v>
      </c>
      <c r="AC61" s="9">
        <v>755</v>
      </c>
      <c r="AD61" s="9">
        <v>527</v>
      </c>
      <c r="AE61" s="9">
        <v>1087</v>
      </c>
      <c r="AF61" s="9">
        <v>477</v>
      </c>
      <c r="AG61" s="9">
        <v>458</v>
      </c>
      <c r="AH61" s="9">
        <v>399</v>
      </c>
      <c r="AI61" s="9">
        <v>405</v>
      </c>
      <c r="AJ61" s="9">
        <v>427</v>
      </c>
      <c r="AK61" s="9">
        <v>526</v>
      </c>
      <c r="AL61" s="9">
        <v>292</v>
      </c>
      <c r="AM61" s="10">
        <v>164</v>
      </c>
      <c r="AN61" s="10">
        <v>170</v>
      </c>
      <c r="AO61" s="10">
        <v>93</v>
      </c>
      <c r="AP61" s="11">
        <v>264</v>
      </c>
      <c r="AQ61" s="11">
        <v>112</v>
      </c>
      <c r="AR61" s="11">
        <v>122</v>
      </c>
      <c r="AS61" s="11">
        <v>122</v>
      </c>
      <c r="AT61" s="11">
        <v>160</v>
      </c>
      <c r="AU61" s="11">
        <v>188</v>
      </c>
      <c r="AV61" s="11">
        <v>190</v>
      </c>
      <c r="AW61" s="11">
        <v>234</v>
      </c>
      <c r="AX61" s="12">
        <v>215</v>
      </c>
      <c r="AY61" s="12">
        <v>244</v>
      </c>
      <c r="AZ61" s="12">
        <v>431</v>
      </c>
      <c r="BA61" s="12">
        <v>468</v>
      </c>
      <c r="BB61" s="12">
        <v>447</v>
      </c>
      <c r="BC61" s="9">
        <f t="shared" si="0"/>
        <v>32220</v>
      </c>
    </row>
    <row r="62" spans="1:55" ht="14.25" customHeight="1" x14ac:dyDescent="0.2">
      <c r="A62" s="8" t="s">
        <v>115</v>
      </c>
      <c r="B62" s="9">
        <v>6754</v>
      </c>
      <c r="C62" s="9">
        <v>470</v>
      </c>
      <c r="D62" s="9">
        <v>334</v>
      </c>
      <c r="E62" s="9">
        <v>424</v>
      </c>
      <c r="F62" s="9">
        <v>597</v>
      </c>
      <c r="G62" s="9">
        <v>453</v>
      </c>
      <c r="H62" s="9">
        <v>1006</v>
      </c>
      <c r="I62" s="9">
        <v>1321</v>
      </c>
      <c r="J62" s="9">
        <v>1287</v>
      </c>
      <c r="K62" s="9">
        <v>2115</v>
      </c>
      <c r="L62" s="9">
        <v>1131</v>
      </c>
      <c r="M62" s="9">
        <v>1485</v>
      </c>
      <c r="N62" s="9">
        <v>795</v>
      </c>
      <c r="O62" s="9">
        <v>1840</v>
      </c>
      <c r="P62" s="9">
        <v>1536</v>
      </c>
      <c r="Q62" s="9">
        <v>1315</v>
      </c>
      <c r="R62" s="9">
        <v>1240</v>
      </c>
      <c r="S62" s="9">
        <v>1490</v>
      </c>
      <c r="T62" s="9">
        <v>1795</v>
      </c>
      <c r="U62" s="9">
        <v>2816</v>
      </c>
      <c r="V62" s="9">
        <v>2121</v>
      </c>
      <c r="W62" s="9">
        <v>1626</v>
      </c>
      <c r="X62" s="9">
        <v>1072</v>
      </c>
      <c r="Y62" s="9">
        <v>1089</v>
      </c>
      <c r="Z62" s="9">
        <v>924</v>
      </c>
      <c r="AA62" s="9">
        <v>745</v>
      </c>
      <c r="AB62" s="9">
        <v>732</v>
      </c>
      <c r="AC62" s="9">
        <v>638</v>
      </c>
      <c r="AD62" s="9">
        <v>353</v>
      </c>
      <c r="AE62" s="9">
        <v>540</v>
      </c>
      <c r="AF62" s="9">
        <v>511</v>
      </c>
      <c r="AG62" s="9">
        <v>431</v>
      </c>
      <c r="AH62" s="9">
        <v>544</v>
      </c>
      <c r="AI62" s="9">
        <v>813</v>
      </c>
      <c r="AJ62" s="9">
        <v>679</v>
      </c>
      <c r="AK62" s="9">
        <v>478</v>
      </c>
      <c r="AL62" s="9">
        <v>297</v>
      </c>
      <c r="AM62" s="10">
        <v>89</v>
      </c>
      <c r="AN62" s="10">
        <v>47</v>
      </c>
      <c r="AO62" s="10">
        <v>26</v>
      </c>
      <c r="AP62" s="11">
        <v>80</v>
      </c>
      <c r="AQ62" s="11">
        <v>41</v>
      </c>
      <c r="AR62" s="11">
        <v>33</v>
      </c>
      <c r="AS62" s="11">
        <v>47</v>
      </c>
      <c r="AT62" s="11">
        <v>50</v>
      </c>
      <c r="AU62" s="11">
        <v>49</v>
      </c>
      <c r="AV62" s="11">
        <v>67</v>
      </c>
      <c r="AW62" s="11">
        <v>68</v>
      </c>
      <c r="AX62" s="12">
        <v>86</v>
      </c>
      <c r="AY62" s="12">
        <v>110</v>
      </c>
      <c r="AZ62" s="12">
        <v>174</v>
      </c>
      <c r="BA62" s="12">
        <v>239</v>
      </c>
      <c r="BB62" s="12">
        <v>174</v>
      </c>
      <c r="BC62" s="9">
        <f t="shared" si="0"/>
        <v>45177</v>
      </c>
    </row>
    <row r="63" spans="1:55" x14ac:dyDescent="0.2">
      <c r="A63" s="8" t="s">
        <v>116</v>
      </c>
      <c r="B63" s="9">
        <v>4100</v>
      </c>
      <c r="C63" s="9">
        <v>393</v>
      </c>
      <c r="D63" s="9">
        <v>650</v>
      </c>
      <c r="E63" s="9">
        <v>733</v>
      </c>
      <c r="F63" s="9">
        <v>517</v>
      </c>
      <c r="G63" s="9">
        <v>456</v>
      </c>
      <c r="H63" s="9">
        <v>1127</v>
      </c>
      <c r="I63" s="9">
        <v>870</v>
      </c>
      <c r="J63" s="9">
        <v>712</v>
      </c>
      <c r="K63" s="9">
        <v>685</v>
      </c>
      <c r="L63" s="9">
        <v>447</v>
      </c>
      <c r="M63" s="9">
        <v>379</v>
      </c>
      <c r="N63" s="9">
        <v>310</v>
      </c>
      <c r="O63" s="9">
        <v>354</v>
      </c>
      <c r="P63" s="9">
        <v>352</v>
      </c>
      <c r="Q63" s="9">
        <v>437</v>
      </c>
      <c r="R63" s="9">
        <v>392</v>
      </c>
      <c r="S63" s="9">
        <v>376</v>
      </c>
      <c r="T63" s="9">
        <v>385</v>
      </c>
      <c r="U63" s="9">
        <v>429</v>
      </c>
      <c r="V63" s="9">
        <v>470</v>
      </c>
      <c r="W63" s="9">
        <v>363</v>
      </c>
      <c r="X63" s="9">
        <v>219</v>
      </c>
      <c r="Y63" s="9">
        <v>293</v>
      </c>
      <c r="Z63" s="9">
        <v>306</v>
      </c>
      <c r="AA63" s="9">
        <v>314</v>
      </c>
      <c r="AB63" s="9">
        <v>394</v>
      </c>
      <c r="AC63" s="9">
        <v>281</v>
      </c>
      <c r="AD63" s="9">
        <v>166</v>
      </c>
      <c r="AE63" s="9">
        <v>257</v>
      </c>
      <c r="AF63" s="9">
        <v>260</v>
      </c>
      <c r="AG63" s="9">
        <v>306</v>
      </c>
      <c r="AH63" s="9">
        <v>263</v>
      </c>
      <c r="AI63" s="9">
        <v>289</v>
      </c>
      <c r="AJ63" s="9">
        <v>285</v>
      </c>
      <c r="AK63" s="9">
        <v>319</v>
      </c>
      <c r="AL63" s="9">
        <v>300</v>
      </c>
      <c r="AM63" s="10">
        <v>217</v>
      </c>
      <c r="AN63" s="10">
        <v>119</v>
      </c>
      <c r="AO63" s="10">
        <v>87</v>
      </c>
      <c r="AP63" s="11">
        <v>61</v>
      </c>
      <c r="AQ63" s="11">
        <v>60</v>
      </c>
      <c r="AR63" s="11">
        <v>49</v>
      </c>
      <c r="AS63" s="11">
        <v>61</v>
      </c>
      <c r="AT63" s="11">
        <v>73</v>
      </c>
      <c r="AU63" s="11">
        <v>86</v>
      </c>
      <c r="AV63" s="11">
        <v>127</v>
      </c>
      <c r="AW63" s="11">
        <v>111</v>
      </c>
      <c r="AX63" s="12">
        <v>146</v>
      </c>
      <c r="AY63" s="12">
        <v>131</v>
      </c>
      <c r="AZ63" s="12">
        <v>178</v>
      </c>
      <c r="BA63" s="12">
        <v>183</v>
      </c>
      <c r="BB63" s="12">
        <v>198</v>
      </c>
      <c r="BC63" s="9">
        <f t="shared" si="0"/>
        <v>21076</v>
      </c>
    </row>
    <row r="64" spans="1:55" x14ac:dyDescent="0.2">
      <c r="A64" s="8" t="s">
        <v>117</v>
      </c>
      <c r="B64" s="9">
        <v>3084</v>
      </c>
      <c r="C64" s="9">
        <v>31</v>
      </c>
      <c r="D64" s="9">
        <v>19</v>
      </c>
      <c r="E64" s="9">
        <v>32</v>
      </c>
      <c r="F64" s="9">
        <v>428</v>
      </c>
      <c r="G64" s="9">
        <v>502</v>
      </c>
      <c r="H64" s="9">
        <v>484</v>
      </c>
      <c r="I64" s="9">
        <v>443</v>
      </c>
      <c r="J64" s="9">
        <v>417</v>
      </c>
      <c r="K64" s="9">
        <v>484</v>
      </c>
      <c r="L64" s="9">
        <v>364</v>
      </c>
      <c r="M64" s="9">
        <v>320</v>
      </c>
      <c r="N64" s="9">
        <v>363</v>
      </c>
      <c r="O64" s="9">
        <v>390</v>
      </c>
      <c r="P64" s="9">
        <v>381</v>
      </c>
      <c r="Q64" s="9">
        <v>393</v>
      </c>
      <c r="R64" s="9">
        <v>374</v>
      </c>
      <c r="S64" s="9">
        <v>504</v>
      </c>
      <c r="T64" s="9">
        <v>529</v>
      </c>
      <c r="U64" s="9">
        <v>490</v>
      </c>
      <c r="V64" s="9">
        <v>338</v>
      </c>
      <c r="W64" s="9">
        <v>504</v>
      </c>
      <c r="X64" s="9">
        <v>375</v>
      </c>
      <c r="Y64" s="9">
        <v>398</v>
      </c>
      <c r="Z64" s="9">
        <v>474</v>
      </c>
      <c r="AA64" s="9">
        <v>440</v>
      </c>
      <c r="AB64" s="9">
        <v>523</v>
      </c>
      <c r="AC64" s="9">
        <v>508</v>
      </c>
      <c r="AD64" s="9">
        <v>317</v>
      </c>
      <c r="AE64" s="9">
        <v>193</v>
      </c>
      <c r="AF64" s="9">
        <v>299</v>
      </c>
      <c r="AG64" s="9">
        <v>360</v>
      </c>
      <c r="AH64" s="9">
        <v>422</v>
      </c>
      <c r="AI64" s="9">
        <v>447</v>
      </c>
      <c r="AJ64" s="9">
        <v>432</v>
      </c>
      <c r="AK64" s="9">
        <v>468</v>
      </c>
      <c r="AL64" s="9">
        <v>457</v>
      </c>
      <c r="AM64" s="10">
        <v>254</v>
      </c>
      <c r="AN64" s="10">
        <v>114</v>
      </c>
      <c r="AO64" s="10">
        <v>191</v>
      </c>
      <c r="AP64" s="11">
        <v>177</v>
      </c>
      <c r="AQ64" s="11">
        <v>136</v>
      </c>
      <c r="AR64" s="11">
        <v>113</v>
      </c>
      <c r="AS64" s="11">
        <v>106</v>
      </c>
      <c r="AT64" s="11">
        <v>62</v>
      </c>
      <c r="AU64" s="11">
        <v>101</v>
      </c>
      <c r="AV64" s="11">
        <v>210</v>
      </c>
      <c r="AW64" s="11">
        <v>190</v>
      </c>
      <c r="AX64" s="12">
        <v>240</v>
      </c>
      <c r="AY64" s="12">
        <v>248</v>
      </c>
      <c r="AZ64" s="12">
        <v>417</v>
      </c>
      <c r="BA64" s="12">
        <v>410</v>
      </c>
      <c r="BB64" s="12">
        <v>460</v>
      </c>
      <c r="BC64" s="9">
        <f t="shared" si="0"/>
        <v>20416</v>
      </c>
    </row>
    <row r="65" spans="1:55" x14ac:dyDescent="0.2">
      <c r="A65" s="8" t="s">
        <v>118</v>
      </c>
      <c r="B65" s="9">
        <v>2921</v>
      </c>
      <c r="C65" s="9">
        <v>21</v>
      </c>
      <c r="D65" s="9">
        <v>8</v>
      </c>
      <c r="E65" s="9">
        <v>57</v>
      </c>
      <c r="F65" s="9">
        <v>94</v>
      </c>
      <c r="G65" s="9">
        <v>183</v>
      </c>
      <c r="H65" s="9">
        <v>251</v>
      </c>
      <c r="I65" s="9">
        <v>289</v>
      </c>
      <c r="J65" s="9">
        <v>214</v>
      </c>
      <c r="K65" s="9">
        <v>318</v>
      </c>
      <c r="L65" s="9">
        <v>281</v>
      </c>
      <c r="M65" s="9">
        <v>244</v>
      </c>
      <c r="N65" s="9">
        <v>193</v>
      </c>
      <c r="O65" s="9">
        <v>236</v>
      </c>
      <c r="P65" s="9">
        <v>299</v>
      </c>
      <c r="Q65" s="9">
        <v>272</v>
      </c>
      <c r="R65" s="9">
        <v>348</v>
      </c>
      <c r="S65" s="9">
        <v>169</v>
      </c>
      <c r="T65" s="9">
        <v>253</v>
      </c>
      <c r="U65" s="9">
        <v>204</v>
      </c>
      <c r="V65" s="9">
        <v>279</v>
      </c>
      <c r="W65" s="9">
        <v>210</v>
      </c>
      <c r="X65" s="9">
        <v>117</v>
      </c>
      <c r="Y65" s="9">
        <v>89</v>
      </c>
      <c r="Z65" s="9">
        <v>60</v>
      </c>
      <c r="AA65" s="9">
        <v>67</v>
      </c>
      <c r="AB65" s="9">
        <v>88</v>
      </c>
      <c r="AC65" s="9">
        <v>102</v>
      </c>
      <c r="AD65" s="9">
        <v>256</v>
      </c>
      <c r="AE65" s="9">
        <v>183</v>
      </c>
      <c r="AF65" s="9">
        <v>67</v>
      </c>
      <c r="AG65" s="9">
        <v>74</v>
      </c>
      <c r="AH65" s="9">
        <v>44</v>
      </c>
      <c r="AI65" s="9">
        <v>50</v>
      </c>
      <c r="AJ65" s="9">
        <v>118</v>
      </c>
      <c r="AK65" s="9">
        <v>56</v>
      </c>
      <c r="AL65" s="9">
        <v>143</v>
      </c>
      <c r="AM65" s="10">
        <v>28</v>
      </c>
      <c r="AN65" s="10">
        <v>4</v>
      </c>
      <c r="AO65" s="10">
        <v>15</v>
      </c>
      <c r="AP65" s="11">
        <v>8</v>
      </c>
      <c r="AQ65" s="11">
        <v>20</v>
      </c>
      <c r="AR65" s="11">
        <v>6</v>
      </c>
      <c r="AS65" s="11">
        <v>10</v>
      </c>
      <c r="AT65" s="11">
        <v>5</v>
      </c>
      <c r="AU65" s="11">
        <v>14</v>
      </c>
      <c r="AV65" s="11">
        <v>21</v>
      </c>
      <c r="AW65" s="11">
        <v>16</v>
      </c>
      <c r="AX65" s="12">
        <v>24</v>
      </c>
      <c r="AY65" s="12">
        <v>23</v>
      </c>
      <c r="AZ65" s="12">
        <v>147</v>
      </c>
      <c r="BA65" s="12">
        <v>171</v>
      </c>
      <c r="BB65" s="12">
        <v>176</v>
      </c>
      <c r="BC65" s="9">
        <f t="shared" si="0"/>
        <v>9546</v>
      </c>
    </row>
    <row r="66" spans="1:55" x14ac:dyDescent="0.2">
      <c r="A66" s="8" t="s">
        <v>119</v>
      </c>
      <c r="B66" s="9">
        <v>968</v>
      </c>
      <c r="C66" s="9">
        <v>34</v>
      </c>
      <c r="D66" s="9">
        <v>38</v>
      </c>
      <c r="E66" s="9">
        <v>57</v>
      </c>
      <c r="F66" s="9">
        <v>103</v>
      </c>
      <c r="G66" s="9">
        <v>95</v>
      </c>
      <c r="H66" s="9">
        <v>222</v>
      </c>
      <c r="I66" s="9">
        <v>162</v>
      </c>
      <c r="J66" s="9">
        <v>129</v>
      </c>
      <c r="K66" s="9">
        <v>66</v>
      </c>
      <c r="L66" s="9">
        <v>44</v>
      </c>
      <c r="M66" s="9">
        <v>66</v>
      </c>
      <c r="N66" s="9">
        <v>72</v>
      </c>
      <c r="O66" s="9">
        <v>84</v>
      </c>
      <c r="P66" s="9">
        <v>81</v>
      </c>
      <c r="Q66" s="9">
        <v>81</v>
      </c>
      <c r="R66" s="9">
        <v>54</v>
      </c>
      <c r="S66" s="9">
        <v>76</v>
      </c>
      <c r="T66" s="9">
        <v>44</v>
      </c>
      <c r="U66" s="9">
        <v>85</v>
      </c>
      <c r="V66" s="9">
        <v>89</v>
      </c>
      <c r="W66" s="9">
        <v>81</v>
      </c>
      <c r="X66" s="9">
        <v>69</v>
      </c>
      <c r="Y66" s="9">
        <v>86</v>
      </c>
      <c r="Z66" s="9">
        <v>112</v>
      </c>
      <c r="AA66" s="9">
        <v>116</v>
      </c>
      <c r="AB66" s="9">
        <v>115</v>
      </c>
      <c r="AC66" s="9">
        <v>124</v>
      </c>
      <c r="AD66" s="9">
        <v>146</v>
      </c>
      <c r="AE66" s="9">
        <v>123</v>
      </c>
      <c r="AF66" s="9">
        <v>114</v>
      </c>
      <c r="AG66" s="9">
        <v>99</v>
      </c>
      <c r="AH66" s="9">
        <v>97</v>
      </c>
      <c r="AI66" s="9">
        <v>101</v>
      </c>
      <c r="AJ66" s="9">
        <v>89</v>
      </c>
      <c r="AK66" s="9">
        <v>84</v>
      </c>
      <c r="AL66" s="9">
        <v>169</v>
      </c>
      <c r="AM66" s="10">
        <v>90</v>
      </c>
      <c r="AN66" s="10">
        <v>71</v>
      </c>
      <c r="AO66" s="10">
        <v>37</v>
      </c>
      <c r="AP66" s="11">
        <v>34</v>
      </c>
      <c r="AQ66" s="11">
        <v>31</v>
      </c>
      <c r="AR66" s="11">
        <v>41</v>
      </c>
      <c r="AS66" s="11">
        <v>25</v>
      </c>
      <c r="AT66" s="11">
        <v>38</v>
      </c>
      <c r="AU66" s="11">
        <v>39</v>
      </c>
      <c r="AV66" s="11">
        <v>31</v>
      </c>
      <c r="AW66" s="11">
        <v>15</v>
      </c>
      <c r="AX66" s="12">
        <v>45</v>
      </c>
      <c r="AY66" s="12">
        <v>44</v>
      </c>
      <c r="AZ66" s="12">
        <v>66</v>
      </c>
      <c r="BA66" s="12">
        <v>62</v>
      </c>
      <c r="BB66" s="12">
        <v>66</v>
      </c>
      <c r="BC66" s="9">
        <f t="shared" si="0"/>
        <v>5110</v>
      </c>
    </row>
    <row r="67" spans="1:55" x14ac:dyDescent="0.2">
      <c r="A67" s="8" t="s">
        <v>120</v>
      </c>
      <c r="B67" s="9">
        <v>28703</v>
      </c>
      <c r="C67" s="9">
        <v>1403</v>
      </c>
      <c r="D67" s="9">
        <v>1498</v>
      </c>
      <c r="E67" s="9">
        <v>954</v>
      </c>
      <c r="F67" s="9">
        <v>1670</v>
      </c>
      <c r="G67" s="9">
        <v>1177</v>
      </c>
      <c r="H67" s="9">
        <v>2422</v>
      </c>
      <c r="I67" s="9">
        <v>3041</v>
      </c>
      <c r="J67" s="9">
        <v>2869</v>
      </c>
      <c r="K67" s="9">
        <v>3666</v>
      </c>
      <c r="L67" s="9">
        <v>2097</v>
      </c>
      <c r="M67" s="9">
        <v>1567</v>
      </c>
      <c r="N67" s="9">
        <v>1273</v>
      </c>
      <c r="O67" s="9">
        <v>2512</v>
      </c>
      <c r="P67" s="9">
        <v>2143</v>
      </c>
      <c r="Q67" s="9">
        <v>2564</v>
      </c>
      <c r="R67" s="9">
        <v>2992</v>
      </c>
      <c r="S67" s="9">
        <v>3732</v>
      </c>
      <c r="T67" s="9">
        <v>2934</v>
      </c>
      <c r="U67" s="9">
        <v>3072</v>
      </c>
      <c r="V67" s="9">
        <v>2658</v>
      </c>
      <c r="W67" s="9">
        <v>2414</v>
      </c>
      <c r="X67" s="9">
        <v>1135</v>
      </c>
      <c r="Y67" s="9">
        <v>1153</v>
      </c>
      <c r="Z67" s="9">
        <v>988</v>
      </c>
      <c r="AA67" s="9">
        <v>1523</v>
      </c>
      <c r="AB67" s="9">
        <v>1004</v>
      </c>
      <c r="AC67" s="9">
        <v>1100</v>
      </c>
      <c r="AD67" s="9">
        <v>482</v>
      </c>
      <c r="AE67" s="9">
        <v>1130</v>
      </c>
      <c r="AF67" s="9">
        <v>1426</v>
      </c>
      <c r="AG67" s="9">
        <v>1656</v>
      </c>
      <c r="AH67" s="9">
        <v>1824</v>
      </c>
      <c r="AI67" s="9">
        <v>1988</v>
      </c>
      <c r="AJ67" s="9">
        <v>1899</v>
      </c>
      <c r="AK67" s="9">
        <v>1964</v>
      </c>
      <c r="AL67" s="9">
        <v>1260</v>
      </c>
      <c r="AM67" s="10">
        <v>535</v>
      </c>
      <c r="AN67" s="10">
        <v>244</v>
      </c>
      <c r="AO67" s="10">
        <v>201</v>
      </c>
      <c r="AP67" s="11">
        <v>155</v>
      </c>
      <c r="AQ67" s="11">
        <v>138</v>
      </c>
      <c r="AR67" s="11">
        <v>91</v>
      </c>
      <c r="AS67" s="11">
        <v>126</v>
      </c>
      <c r="AT67" s="11">
        <v>159</v>
      </c>
      <c r="AU67" s="11">
        <v>168</v>
      </c>
      <c r="AV67" s="11">
        <v>255</v>
      </c>
      <c r="AW67" s="11">
        <v>374</v>
      </c>
      <c r="AX67" s="12">
        <v>608</v>
      </c>
      <c r="AY67" s="12">
        <v>761</v>
      </c>
      <c r="AZ67" s="12">
        <v>870</v>
      </c>
      <c r="BA67" s="12">
        <v>907</v>
      </c>
      <c r="BB67" s="12">
        <v>744</v>
      </c>
      <c r="BC67" s="9">
        <f t="shared" si="0"/>
        <v>104229</v>
      </c>
    </row>
    <row r="68" spans="1:55" x14ac:dyDescent="0.2">
      <c r="A68" s="8" t="s">
        <v>121</v>
      </c>
      <c r="B68" s="9">
        <v>2151</v>
      </c>
      <c r="C68" s="9">
        <v>31</v>
      </c>
      <c r="D68" s="9">
        <v>29</v>
      </c>
      <c r="E68" s="9">
        <v>160</v>
      </c>
      <c r="F68" s="9">
        <v>290</v>
      </c>
      <c r="G68" s="9">
        <v>208</v>
      </c>
      <c r="H68" s="9">
        <v>371</v>
      </c>
      <c r="I68" s="9">
        <v>642</v>
      </c>
      <c r="J68" s="9">
        <v>519</v>
      </c>
      <c r="K68" s="9">
        <v>319</v>
      </c>
      <c r="L68" s="9">
        <v>160</v>
      </c>
      <c r="M68" s="9">
        <v>105</v>
      </c>
      <c r="N68" s="9">
        <v>162</v>
      </c>
      <c r="O68" s="9">
        <v>272</v>
      </c>
      <c r="P68" s="9">
        <v>150</v>
      </c>
      <c r="Q68" s="9">
        <v>178</v>
      </c>
      <c r="R68" s="9">
        <v>172</v>
      </c>
      <c r="S68" s="9">
        <v>161</v>
      </c>
      <c r="T68" s="9">
        <v>255</v>
      </c>
      <c r="U68" s="9">
        <v>141</v>
      </c>
      <c r="V68" s="9">
        <v>255</v>
      </c>
      <c r="W68" s="9">
        <v>217</v>
      </c>
      <c r="X68" s="9">
        <v>275</v>
      </c>
      <c r="Y68" s="9">
        <v>303</v>
      </c>
      <c r="Z68" s="9">
        <v>231</v>
      </c>
      <c r="AA68" s="9">
        <v>268</v>
      </c>
      <c r="AB68" s="9">
        <v>366</v>
      </c>
      <c r="AC68" s="9">
        <v>157</v>
      </c>
      <c r="AD68" s="9">
        <v>66</v>
      </c>
      <c r="AE68" s="9">
        <v>29</v>
      </c>
      <c r="AF68" s="9">
        <v>73</v>
      </c>
      <c r="AG68" s="9">
        <v>214</v>
      </c>
      <c r="AH68" s="9">
        <v>198</v>
      </c>
      <c r="AI68" s="9">
        <v>202</v>
      </c>
      <c r="AJ68" s="9">
        <v>368</v>
      </c>
      <c r="AK68" s="9">
        <v>416</v>
      </c>
      <c r="AL68" s="9">
        <v>367</v>
      </c>
      <c r="AM68" s="10">
        <v>217</v>
      </c>
      <c r="AN68" s="10">
        <v>95</v>
      </c>
      <c r="AO68" s="10">
        <v>96</v>
      </c>
      <c r="AP68" s="11">
        <v>41</v>
      </c>
      <c r="AQ68" s="11">
        <v>40</v>
      </c>
      <c r="AR68" s="11">
        <v>62</v>
      </c>
      <c r="AS68" s="11">
        <v>50</v>
      </c>
      <c r="AT68" s="11">
        <v>43</v>
      </c>
      <c r="AU68" s="11">
        <v>81</v>
      </c>
      <c r="AV68" s="11">
        <v>67</v>
      </c>
      <c r="AW68" s="11">
        <v>114</v>
      </c>
      <c r="AX68" s="12">
        <v>106</v>
      </c>
      <c r="AY68" s="12">
        <v>162</v>
      </c>
      <c r="AZ68" s="12">
        <v>144</v>
      </c>
      <c r="BA68" s="12">
        <v>254</v>
      </c>
      <c r="BB68" s="12">
        <v>166</v>
      </c>
      <c r="BC68" s="9">
        <f t="shared" ref="BC68:BC70" si="1">SUM(B68:BB68)</f>
        <v>12219</v>
      </c>
    </row>
    <row r="69" spans="1:55" s="13" customFormat="1" ht="15" x14ac:dyDescent="0.25">
      <c r="A69" s="8" t="s">
        <v>122</v>
      </c>
      <c r="B69" s="9">
        <v>4141</v>
      </c>
      <c r="C69" s="9">
        <v>183</v>
      </c>
      <c r="D69" s="9">
        <v>226</v>
      </c>
      <c r="E69" s="9">
        <v>98</v>
      </c>
      <c r="F69" s="9">
        <v>260</v>
      </c>
      <c r="G69" s="9">
        <v>204</v>
      </c>
      <c r="H69" s="9">
        <v>353</v>
      </c>
      <c r="I69" s="9">
        <v>399</v>
      </c>
      <c r="J69" s="9">
        <v>306</v>
      </c>
      <c r="K69" s="9">
        <v>517</v>
      </c>
      <c r="L69" s="9">
        <v>353</v>
      </c>
      <c r="M69" s="9">
        <v>417</v>
      </c>
      <c r="N69" s="9">
        <v>415</v>
      </c>
      <c r="O69" s="9">
        <v>694</v>
      </c>
      <c r="P69" s="9">
        <v>725</v>
      </c>
      <c r="Q69" s="9">
        <v>725</v>
      </c>
      <c r="R69" s="9">
        <v>606</v>
      </c>
      <c r="S69" s="9">
        <v>451</v>
      </c>
      <c r="T69" s="9">
        <v>537</v>
      </c>
      <c r="U69" s="9">
        <v>574</v>
      </c>
      <c r="V69" s="9">
        <v>465</v>
      </c>
      <c r="W69" s="9">
        <v>378</v>
      </c>
      <c r="X69" s="9">
        <v>436</v>
      </c>
      <c r="Y69" s="9">
        <v>477</v>
      </c>
      <c r="Z69" s="9">
        <v>544</v>
      </c>
      <c r="AA69" s="9">
        <v>582</v>
      </c>
      <c r="AB69" s="9">
        <v>818</v>
      </c>
      <c r="AC69" s="9">
        <v>625</v>
      </c>
      <c r="AD69" s="9">
        <v>810</v>
      </c>
      <c r="AE69" s="9">
        <v>616</v>
      </c>
      <c r="AF69" s="9">
        <v>495</v>
      </c>
      <c r="AG69" s="9">
        <v>449</v>
      </c>
      <c r="AH69" s="9">
        <v>389</v>
      </c>
      <c r="AI69" s="9">
        <v>411</v>
      </c>
      <c r="AJ69" s="9">
        <v>525</v>
      </c>
      <c r="AK69" s="9">
        <v>603</v>
      </c>
      <c r="AL69" s="9">
        <v>521</v>
      </c>
      <c r="AM69" s="10">
        <v>302</v>
      </c>
      <c r="AN69" s="10">
        <v>211</v>
      </c>
      <c r="AO69" s="10">
        <v>147</v>
      </c>
      <c r="AP69" s="11">
        <v>110</v>
      </c>
      <c r="AQ69" s="11">
        <v>110</v>
      </c>
      <c r="AR69" s="11">
        <v>111</v>
      </c>
      <c r="AS69" s="11">
        <v>97</v>
      </c>
      <c r="AT69" s="11">
        <v>127</v>
      </c>
      <c r="AU69" s="11">
        <v>112</v>
      </c>
      <c r="AV69" s="11">
        <v>138</v>
      </c>
      <c r="AW69" s="11">
        <v>168</v>
      </c>
      <c r="AX69" s="12">
        <v>161</v>
      </c>
      <c r="AY69" s="12">
        <v>284</v>
      </c>
      <c r="AZ69" s="12">
        <v>462</v>
      </c>
      <c r="BA69" s="12">
        <v>605</v>
      </c>
      <c r="BB69" s="12">
        <v>524</v>
      </c>
      <c r="BC69" s="9">
        <f t="shared" si="1"/>
        <v>24997</v>
      </c>
    </row>
    <row r="70" spans="1:55" s="13" customFormat="1" ht="15" x14ac:dyDescent="0.25">
      <c r="A70" s="8" t="s">
        <v>123</v>
      </c>
      <c r="B70" s="9">
        <v>2439</v>
      </c>
      <c r="C70" s="9">
        <v>76</v>
      </c>
      <c r="D70" s="9">
        <v>104</v>
      </c>
      <c r="E70" s="9">
        <v>87</v>
      </c>
      <c r="F70" s="9">
        <v>191</v>
      </c>
      <c r="G70" s="9">
        <v>148</v>
      </c>
      <c r="H70" s="9">
        <v>135</v>
      </c>
      <c r="I70" s="9">
        <v>158</v>
      </c>
      <c r="J70" s="9">
        <v>145</v>
      </c>
      <c r="K70" s="9">
        <v>211</v>
      </c>
      <c r="L70" s="9">
        <v>181</v>
      </c>
      <c r="M70" s="9">
        <v>169</v>
      </c>
      <c r="N70" s="9">
        <v>136</v>
      </c>
      <c r="O70" s="9">
        <v>258</v>
      </c>
      <c r="P70" s="9">
        <v>196</v>
      </c>
      <c r="Q70" s="9">
        <v>197</v>
      </c>
      <c r="R70" s="9">
        <v>262</v>
      </c>
      <c r="S70" s="9">
        <v>260</v>
      </c>
      <c r="T70" s="9">
        <v>265</v>
      </c>
      <c r="U70" s="9">
        <v>242</v>
      </c>
      <c r="V70" s="9">
        <v>320</v>
      </c>
      <c r="W70" s="9">
        <v>311</v>
      </c>
      <c r="X70" s="9">
        <v>225</v>
      </c>
      <c r="Y70" s="9">
        <v>225</v>
      </c>
      <c r="Z70" s="9">
        <v>288</v>
      </c>
      <c r="AA70" s="9">
        <v>284</v>
      </c>
      <c r="AB70" s="9">
        <v>273</v>
      </c>
      <c r="AC70" s="9">
        <v>282</v>
      </c>
      <c r="AD70" s="9">
        <v>77</v>
      </c>
      <c r="AE70" s="9">
        <v>267</v>
      </c>
      <c r="AF70" s="9">
        <v>220</v>
      </c>
      <c r="AG70" s="9">
        <v>207</v>
      </c>
      <c r="AH70" s="9">
        <v>146</v>
      </c>
      <c r="AI70" s="9">
        <v>185</v>
      </c>
      <c r="AJ70" s="9">
        <v>215</v>
      </c>
      <c r="AK70" s="9">
        <v>292</v>
      </c>
      <c r="AL70" s="9">
        <v>257</v>
      </c>
      <c r="AM70" s="10">
        <v>200</v>
      </c>
      <c r="AN70" s="10">
        <v>130</v>
      </c>
      <c r="AO70" s="10">
        <v>78</v>
      </c>
      <c r="AP70" s="11">
        <v>68</v>
      </c>
      <c r="AQ70" s="11">
        <v>47</v>
      </c>
      <c r="AR70" s="11">
        <v>47</v>
      </c>
      <c r="AS70" s="11">
        <v>41</v>
      </c>
      <c r="AT70" s="11">
        <v>62</v>
      </c>
      <c r="AU70" s="11">
        <v>58</v>
      </c>
      <c r="AV70" s="11">
        <v>73</v>
      </c>
      <c r="AW70" s="11">
        <v>75</v>
      </c>
      <c r="AX70" s="12">
        <v>66</v>
      </c>
      <c r="AY70" s="12">
        <v>129</v>
      </c>
      <c r="AZ70" s="12">
        <v>153</v>
      </c>
      <c r="BA70" s="12">
        <v>190</v>
      </c>
      <c r="BB70" s="12">
        <v>263</v>
      </c>
      <c r="BC70" s="9">
        <f t="shared" si="1"/>
        <v>11614</v>
      </c>
    </row>
    <row r="71" spans="1:55" x14ac:dyDescent="0.2">
      <c r="AF71" s="14"/>
      <c r="AG71" s="14"/>
      <c r="AH71" s="14"/>
      <c r="AI71" s="14"/>
      <c r="AJ71" s="14"/>
      <c r="AK71" s="14"/>
      <c r="AL71" s="14"/>
    </row>
    <row r="72" spans="1:55" x14ac:dyDescent="0.2">
      <c r="AF72" s="14"/>
      <c r="AG72" s="14"/>
      <c r="AH72" s="14"/>
      <c r="AI72" s="14"/>
      <c r="AJ72" s="14"/>
      <c r="AK72" s="14"/>
      <c r="AL72" s="14"/>
    </row>
    <row r="73" spans="1:55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F73" s="14"/>
      <c r="AG73" s="14"/>
      <c r="AH73" s="14"/>
      <c r="AI73" s="14"/>
      <c r="AJ73" s="14"/>
      <c r="AK73" s="14"/>
      <c r="AL73" s="14"/>
    </row>
    <row r="74" spans="1:55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F74" s="14"/>
      <c r="AG74" s="14"/>
      <c r="AH74" s="14"/>
      <c r="AI74" s="14"/>
      <c r="AJ74" s="14"/>
      <c r="AK74" s="14"/>
      <c r="AL74" s="14"/>
    </row>
    <row r="75" spans="1:55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F75" s="14"/>
      <c r="AG75" s="14"/>
      <c r="AH75" s="14"/>
      <c r="AI75" s="14"/>
      <c r="AJ75" s="14"/>
      <c r="AK75" s="14"/>
      <c r="AL75" s="14"/>
    </row>
    <row r="76" spans="1:55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F76" s="14"/>
      <c r="AG76" s="14"/>
      <c r="AH76" s="14"/>
      <c r="AI76" s="14"/>
      <c r="AJ76" s="14"/>
      <c r="AK76" s="14"/>
      <c r="AL76" s="14"/>
    </row>
    <row r="77" spans="1:55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F77" s="14"/>
      <c r="AG77" s="14"/>
      <c r="AH77" s="14"/>
      <c r="AI77" s="14"/>
      <c r="AJ77" s="14"/>
      <c r="AK77" s="14"/>
      <c r="AL77" s="14"/>
    </row>
    <row r="78" spans="1:55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F78" s="14"/>
      <c r="AG78" s="14"/>
      <c r="AH78" s="14"/>
      <c r="AI78" s="14"/>
      <c r="AJ78" s="14"/>
      <c r="AK78" s="14"/>
      <c r="AL78" s="14"/>
    </row>
    <row r="79" spans="1:55" x14ac:dyDescent="0.2">
      <c r="B79" s="14"/>
      <c r="C79" s="14"/>
      <c r="D79" s="14"/>
      <c r="E79" s="14"/>
      <c r="F79" s="14"/>
      <c r="G79" s="14"/>
      <c r="H79" s="14"/>
      <c r="I79" s="14"/>
      <c r="J79" s="14"/>
      <c r="AF79" s="14"/>
      <c r="AG79" s="14"/>
      <c r="AH79" s="14"/>
      <c r="AI79" s="14"/>
      <c r="AJ79" s="14"/>
      <c r="AK79" s="14"/>
      <c r="AL79" s="14"/>
    </row>
    <row r="80" spans="1:55" x14ac:dyDescent="0.2">
      <c r="B80" s="14"/>
      <c r="C80" s="14"/>
      <c r="D80" s="14"/>
      <c r="E80" s="14"/>
      <c r="F80" s="14"/>
      <c r="G80" s="14"/>
      <c r="H80" s="14"/>
      <c r="I80" s="14"/>
      <c r="J80" s="14"/>
      <c r="AF80" s="14"/>
      <c r="AG80" s="14"/>
      <c r="AH80" s="14"/>
      <c r="AI80" s="14"/>
      <c r="AJ80" s="14"/>
      <c r="AK80" s="14"/>
      <c r="AL80" s="14"/>
    </row>
    <row r="81" spans="2:38" x14ac:dyDescent="0.2">
      <c r="B81" s="14"/>
      <c r="C81" s="14"/>
      <c r="D81" s="14"/>
      <c r="E81" s="14"/>
      <c r="F81" s="14"/>
      <c r="G81" s="14"/>
      <c r="H81" s="14"/>
      <c r="I81" s="14"/>
      <c r="J81" s="14"/>
      <c r="AF81" s="14"/>
      <c r="AG81" s="14"/>
      <c r="AH81" s="14"/>
      <c r="AI81" s="14"/>
      <c r="AJ81" s="14"/>
      <c r="AK81" s="14"/>
      <c r="AL81" s="14"/>
    </row>
    <row r="82" spans="2:38" x14ac:dyDescent="0.2">
      <c r="B82" s="14"/>
      <c r="C82" s="14"/>
      <c r="D82" s="14"/>
      <c r="E82" s="14"/>
      <c r="F82" s="14"/>
      <c r="G82" s="14"/>
      <c r="H82" s="14"/>
      <c r="I82" s="14"/>
      <c r="J82" s="14"/>
      <c r="AF82" s="14"/>
      <c r="AG82" s="14"/>
      <c r="AH82" s="14"/>
      <c r="AI82" s="14"/>
      <c r="AJ82" s="14"/>
      <c r="AK82" s="14"/>
      <c r="AL82" s="14"/>
    </row>
    <row r="83" spans="2:38" x14ac:dyDescent="0.2">
      <c r="B83" s="14"/>
      <c r="C83" s="14"/>
      <c r="D83" s="14"/>
      <c r="E83" s="14"/>
      <c r="F83" s="14"/>
      <c r="G83" s="14"/>
      <c r="H83" s="14"/>
      <c r="I83" s="14"/>
      <c r="J83" s="14"/>
      <c r="AF83" s="14"/>
      <c r="AG83" s="14"/>
      <c r="AH83" s="14"/>
      <c r="AI83" s="14"/>
      <c r="AJ83" s="14"/>
      <c r="AK83" s="14"/>
      <c r="AL83" s="14"/>
    </row>
    <row r="84" spans="2:38" ht="0.75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AF84" s="14"/>
      <c r="AG84" s="14"/>
      <c r="AH84" s="14"/>
      <c r="AI84" s="14"/>
      <c r="AJ84" s="14"/>
      <c r="AK84" s="14"/>
      <c r="AL84" s="14"/>
    </row>
    <row r="85" spans="2:38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6"/>
      <c r="W85" s="16"/>
      <c r="X85" s="16"/>
      <c r="Y85" s="16"/>
      <c r="Z85" s="16"/>
      <c r="AF85" s="14"/>
      <c r="AG85" s="14"/>
      <c r="AH85" s="14"/>
      <c r="AI85" s="14"/>
      <c r="AJ85" s="14"/>
      <c r="AK85" s="14"/>
      <c r="AL85" s="14"/>
    </row>
    <row r="86" spans="2:38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F86" s="14"/>
      <c r="AG86" s="14"/>
      <c r="AH86" s="14"/>
      <c r="AI86" s="14"/>
      <c r="AJ86" s="14"/>
      <c r="AK86" s="14"/>
      <c r="AL86" s="14"/>
    </row>
    <row r="87" spans="2:38" x14ac:dyDescent="0.2">
      <c r="B87" s="14"/>
      <c r="C87" s="14"/>
      <c r="D87" s="14"/>
      <c r="E87" s="14"/>
      <c r="F87" s="14"/>
      <c r="G87" s="14"/>
      <c r="H87" s="14"/>
      <c r="J87" s="14"/>
      <c r="K87" s="14"/>
      <c r="L87" s="14"/>
      <c r="AF87" s="14"/>
      <c r="AG87" s="14"/>
      <c r="AH87" s="14"/>
      <c r="AI87" s="14"/>
      <c r="AJ87" s="14"/>
      <c r="AK87" s="14"/>
      <c r="AL87" s="14"/>
    </row>
    <row r="88" spans="2:38" x14ac:dyDescent="0.2">
      <c r="B88" s="14"/>
      <c r="C88" s="14"/>
      <c r="D88" s="14"/>
      <c r="E88" s="14"/>
      <c r="F88" s="14"/>
      <c r="G88" s="14"/>
      <c r="H88" s="14"/>
      <c r="J88" s="14"/>
      <c r="K88" s="14"/>
      <c r="L88" s="14"/>
      <c r="AF88" s="14"/>
      <c r="AG88" s="14"/>
      <c r="AH88" s="14"/>
      <c r="AI88" s="14"/>
      <c r="AJ88" s="14"/>
      <c r="AK88" s="14"/>
      <c r="AL88" s="14"/>
    </row>
    <row r="89" spans="2:38" x14ac:dyDescent="0.2">
      <c r="B89" s="14"/>
      <c r="C89" s="14"/>
      <c r="D89" s="14"/>
      <c r="E89" s="14"/>
      <c r="F89" s="14"/>
      <c r="G89" s="14"/>
      <c r="H89" s="14"/>
      <c r="J89" s="14"/>
      <c r="K89" s="14"/>
      <c r="L89" s="14"/>
      <c r="AF89" s="14"/>
      <c r="AG89" s="14"/>
      <c r="AH89" s="14"/>
      <c r="AI89" s="14"/>
      <c r="AJ89" s="14"/>
      <c r="AK89" s="14"/>
      <c r="AL89" s="14"/>
    </row>
    <row r="90" spans="2:38" x14ac:dyDescent="0.2">
      <c r="B90" s="14"/>
      <c r="C90" s="14"/>
      <c r="D90" s="14"/>
      <c r="E90" s="14"/>
      <c r="F90" s="14"/>
      <c r="G90" s="14"/>
      <c r="H90" s="14"/>
      <c r="J90" s="14"/>
      <c r="K90" s="14"/>
      <c r="L90" s="14"/>
      <c r="AF90" s="14"/>
      <c r="AG90" s="14"/>
      <c r="AH90" s="14"/>
      <c r="AI90" s="14"/>
      <c r="AJ90" s="14"/>
      <c r="AK90" s="14"/>
      <c r="AL90" s="14"/>
    </row>
    <row r="91" spans="2:38" x14ac:dyDescent="0.2">
      <c r="B91" s="14"/>
      <c r="C91" s="14"/>
      <c r="D91" s="14"/>
      <c r="E91" s="14"/>
      <c r="F91" s="14"/>
      <c r="G91" s="14"/>
      <c r="H91" s="14"/>
      <c r="J91" s="14"/>
      <c r="K91" s="14"/>
      <c r="L91" s="14"/>
      <c r="AF91" s="14"/>
      <c r="AG91" s="14"/>
      <c r="AH91" s="14"/>
      <c r="AI91" s="14"/>
      <c r="AJ91" s="14"/>
      <c r="AK91" s="14"/>
      <c r="AL91" s="14"/>
    </row>
    <row r="92" spans="2:38" x14ac:dyDescent="0.2">
      <c r="B92" s="14"/>
      <c r="C92" s="14"/>
      <c r="D92" s="14"/>
      <c r="E92" s="14"/>
      <c r="F92" s="14"/>
      <c r="G92" s="14"/>
      <c r="H92" s="14"/>
      <c r="J92" s="14"/>
      <c r="K92" s="14"/>
      <c r="L92" s="14"/>
      <c r="AF92" s="14"/>
      <c r="AG92" s="14"/>
      <c r="AH92" s="14"/>
      <c r="AI92" s="14"/>
      <c r="AJ92" s="14"/>
      <c r="AK92" s="14"/>
      <c r="AL92" s="14"/>
    </row>
    <row r="93" spans="2:38" x14ac:dyDescent="0.2">
      <c r="B93" s="14"/>
      <c r="C93" s="14"/>
      <c r="D93" s="14"/>
      <c r="E93" s="14"/>
      <c r="F93" s="14"/>
      <c r="G93" s="14"/>
      <c r="H93" s="14"/>
      <c r="I93" s="14"/>
      <c r="J93" s="14"/>
      <c r="AF93" s="14"/>
      <c r="AG93" s="14"/>
      <c r="AH93" s="14"/>
      <c r="AI93" s="14"/>
      <c r="AJ93" s="14"/>
      <c r="AK93" s="14"/>
      <c r="AL93" s="14"/>
    </row>
    <row r="94" spans="2:38" x14ac:dyDescent="0.2">
      <c r="B94" s="14"/>
      <c r="C94" s="14"/>
      <c r="D94" s="14"/>
      <c r="E94" s="14"/>
      <c r="F94" s="14"/>
      <c r="G94" s="14"/>
      <c r="H94" s="14"/>
      <c r="I94" s="14"/>
      <c r="J94" s="14"/>
      <c r="AF94" s="14"/>
      <c r="AG94" s="14"/>
      <c r="AH94" s="14"/>
      <c r="AI94" s="14"/>
      <c r="AJ94" s="14"/>
      <c r="AK94" s="14"/>
      <c r="AL94" s="14"/>
    </row>
    <row r="95" spans="2:38" x14ac:dyDescent="0.2">
      <c r="B95" s="14"/>
      <c r="C95" s="14"/>
      <c r="D95" s="14"/>
      <c r="E95" s="14"/>
      <c r="F95" s="14"/>
      <c r="G95" s="14"/>
      <c r="H95" s="14"/>
      <c r="I95" s="14"/>
      <c r="J95" s="14"/>
      <c r="AF95" s="14"/>
      <c r="AG95" s="14"/>
      <c r="AH95" s="14"/>
      <c r="AI95" s="14"/>
      <c r="AJ95" s="14"/>
      <c r="AK95" s="14"/>
      <c r="AL95" s="14"/>
    </row>
    <row r="96" spans="2:38" x14ac:dyDescent="0.2">
      <c r="B96" s="14"/>
      <c r="C96" s="14"/>
      <c r="D96" s="14"/>
      <c r="E96" s="14"/>
      <c r="F96" s="14"/>
      <c r="G96" s="14"/>
      <c r="H96" s="14"/>
      <c r="I96" s="14"/>
      <c r="J96" s="14"/>
      <c r="AF96" s="14"/>
      <c r="AG96" s="14"/>
      <c r="AH96" s="14"/>
      <c r="AI96" s="14"/>
      <c r="AJ96" s="14"/>
      <c r="AK96" s="14"/>
      <c r="AL96" s="14"/>
    </row>
    <row r="97" spans="2:38" x14ac:dyDescent="0.2">
      <c r="B97" s="14"/>
      <c r="C97" s="14"/>
      <c r="D97" s="14"/>
      <c r="E97" s="14"/>
      <c r="F97" s="14"/>
      <c r="G97" s="14"/>
      <c r="H97" s="14"/>
      <c r="I97" s="14"/>
      <c r="J97" s="14"/>
      <c r="AF97" s="14"/>
      <c r="AG97" s="14"/>
      <c r="AH97" s="14"/>
      <c r="AI97" s="14"/>
      <c r="AJ97" s="14"/>
      <c r="AK97" s="14"/>
      <c r="AL97" s="14"/>
    </row>
    <row r="98" spans="2:38" x14ac:dyDescent="0.2">
      <c r="B98" s="14"/>
      <c r="C98" s="14"/>
      <c r="D98" s="14"/>
      <c r="E98" s="14"/>
      <c r="F98" s="14"/>
      <c r="G98" s="14"/>
      <c r="H98" s="14"/>
      <c r="I98" s="14"/>
      <c r="J98" s="14"/>
      <c r="AF98" s="14"/>
      <c r="AG98" s="14"/>
      <c r="AH98" s="14"/>
      <c r="AI98" s="14"/>
      <c r="AJ98" s="14"/>
      <c r="AK98" s="14"/>
      <c r="AL98" s="14"/>
    </row>
    <row r="99" spans="2:38" x14ac:dyDescent="0.2">
      <c r="B99" s="14"/>
      <c r="C99" s="14"/>
      <c r="D99" s="14"/>
      <c r="E99" s="14"/>
      <c r="F99" s="14"/>
      <c r="G99" s="14"/>
      <c r="H99" s="14"/>
      <c r="I99" s="14"/>
      <c r="J99" s="14"/>
      <c r="AF99" s="14"/>
      <c r="AG99" s="14"/>
      <c r="AH99" s="14"/>
      <c r="AI99" s="14"/>
      <c r="AJ99" s="14"/>
      <c r="AK99" s="14"/>
      <c r="AL99" s="14"/>
    </row>
    <row r="100" spans="2:38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AF100" s="14"/>
      <c r="AG100" s="14"/>
      <c r="AH100" s="14"/>
      <c r="AI100" s="14"/>
      <c r="AJ100" s="14"/>
      <c r="AK100" s="14"/>
      <c r="AL100" s="14"/>
    </row>
    <row r="101" spans="2:38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AF101" s="14"/>
      <c r="AG101" s="14"/>
      <c r="AH101" s="14"/>
      <c r="AI101" s="14"/>
      <c r="AJ101" s="14"/>
      <c r="AK101" s="14"/>
      <c r="AL101" s="14"/>
    </row>
    <row r="102" spans="2:38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AF102" s="14"/>
      <c r="AG102" s="14"/>
      <c r="AH102" s="14"/>
      <c r="AI102" s="14"/>
      <c r="AJ102" s="14"/>
      <c r="AK102" s="14"/>
      <c r="AL102" s="14"/>
    </row>
    <row r="103" spans="2:38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AF103" s="14"/>
      <c r="AG103" s="14"/>
      <c r="AH103" s="14"/>
      <c r="AI103" s="14"/>
      <c r="AJ103" s="14"/>
      <c r="AK103" s="14"/>
      <c r="AL103" s="14"/>
    </row>
    <row r="104" spans="2:38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AF104" s="14"/>
      <c r="AG104" s="14"/>
      <c r="AH104" s="14"/>
      <c r="AI104" s="14"/>
      <c r="AJ104" s="14"/>
      <c r="AK104" s="14"/>
      <c r="AL104" s="14"/>
    </row>
    <row r="105" spans="2:38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AF105" s="14"/>
      <c r="AG105" s="14"/>
      <c r="AH105" s="14"/>
      <c r="AI105" s="14"/>
      <c r="AJ105" s="14"/>
      <c r="AK105" s="14"/>
      <c r="AL105" s="14"/>
    </row>
    <row r="106" spans="2:38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AF106" s="14"/>
      <c r="AG106" s="14"/>
      <c r="AH106" s="14"/>
      <c r="AI106" s="14"/>
      <c r="AJ106" s="14"/>
      <c r="AK106" s="14"/>
      <c r="AL106" s="14"/>
    </row>
    <row r="107" spans="2:38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AF107" s="14"/>
      <c r="AG107" s="14"/>
      <c r="AH107" s="14"/>
      <c r="AI107" s="14"/>
      <c r="AJ107" s="14"/>
      <c r="AK107" s="14"/>
      <c r="AL107" s="14"/>
    </row>
    <row r="108" spans="2:38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AF108" s="14"/>
      <c r="AG108" s="14"/>
      <c r="AH108" s="14"/>
      <c r="AI108" s="14"/>
      <c r="AJ108" s="14"/>
      <c r="AK108" s="14"/>
      <c r="AL108" s="14"/>
    </row>
    <row r="109" spans="2:38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AF109" s="14"/>
      <c r="AG109" s="14"/>
      <c r="AH109" s="14"/>
      <c r="AI109" s="14"/>
      <c r="AJ109" s="14"/>
      <c r="AK109" s="14"/>
      <c r="AL109" s="14"/>
    </row>
    <row r="110" spans="2:38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AF110" s="14"/>
      <c r="AG110" s="14"/>
      <c r="AH110" s="14"/>
      <c r="AI110" s="14"/>
      <c r="AJ110" s="14"/>
      <c r="AK110" s="14"/>
      <c r="AL110" s="14"/>
    </row>
    <row r="111" spans="2:38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AF111" s="14"/>
      <c r="AG111" s="14"/>
      <c r="AH111" s="14"/>
      <c r="AI111" s="14"/>
      <c r="AJ111" s="14"/>
      <c r="AK111" s="14"/>
      <c r="AL111" s="14"/>
    </row>
    <row r="112" spans="2:38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AF112" s="14"/>
      <c r="AG112" s="14"/>
      <c r="AH112" s="14"/>
      <c r="AI112" s="14"/>
      <c r="AJ112" s="14"/>
      <c r="AK112" s="14"/>
      <c r="AL112" s="14"/>
    </row>
    <row r="113" spans="2:10" x14ac:dyDescent="0.2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x14ac:dyDescent="0.2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x14ac:dyDescent="0.2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x14ac:dyDescent="0.2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x14ac:dyDescent="0.2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x14ac:dyDescent="0.2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x14ac:dyDescent="0.2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x14ac:dyDescent="0.2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x14ac:dyDescent="0.2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x14ac:dyDescent="0.2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x14ac:dyDescent="0.2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x14ac:dyDescent="0.2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x14ac:dyDescent="0.2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x14ac:dyDescent="0.2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x14ac:dyDescent="0.2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x14ac:dyDescent="0.2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x14ac:dyDescent="0.2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x14ac:dyDescent="0.2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x14ac:dyDescent="0.2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x14ac:dyDescent="0.2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x14ac:dyDescent="0.2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x14ac:dyDescent="0.2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x14ac:dyDescent="0.2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x14ac:dyDescent="0.2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x14ac:dyDescent="0.2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x14ac:dyDescent="0.2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x14ac:dyDescent="0.2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x14ac:dyDescent="0.2">
      <c r="B140" s="14"/>
      <c r="C140" s="14"/>
      <c r="D140" s="14"/>
      <c r="E140" s="14"/>
      <c r="F140" s="14"/>
      <c r="G140" s="14"/>
      <c r="H140" s="14"/>
      <c r="I140" s="14"/>
      <c r="J140" s="14"/>
    </row>
  </sheetData>
  <autoFilter ref="A1:BC70" xr:uid="{00000000-0001-0000-0000-000000000000}">
    <sortState xmlns:xlrd2="http://schemas.microsoft.com/office/spreadsheetml/2017/richdata2" ref="A2:BC70">
      <sortCondition ref="A1:A70"/>
    </sortState>
  </autoFilter>
  <pageMargins left="0.2" right="0.2" top="0.25" bottom="0.25" header="0" footer="0"/>
  <pageSetup scale="75" fitToWidth="0"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55</vt:i4>
      </vt:variant>
    </vt:vector>
  </HeadingPairs>
  <TitlesOfParts>
    <vt:vector size="56" baseType="lpstr">
      <vt:lpstr>NewConstruction-1971-2023</vt:lpstr>
      <vt:lpstr>LocationNew</vt:lpstr>
      <vt:lpstr>NewOSTDS_1971</vt:lpstr>
      <vt:lpstr>NewOSTDS_1972</vt:lpstr>
      <vt:lpstr>NewOSTDS_1973</vt:lpstr>
      <vt:lpstr>NewOSTDS_1974</vt:lpstr>
      <vt:lpstr>NewOSTDS_1975</vt:lpstr>
      <vt:lpstr>NewOSTDS_1976</vt:lpstr>
      <vt:lpstr>NewOSTDS_1977</vt:lpstr>
      <vt:lpstr>NewOSTDS_1978</vt:lpstr>
      <vt:lpstr>NewOSTDS_1979</vt:lpstr>
      <vt:lpstr>NewOSTDS_1980</vt:lpstr>
      <vt:lpstr>NewOSTDS_1981</vt:lpstr>
      <vt:lpstr>NewOSTDS_1982</vt:lpstr>
      <vt:lpstr>NewOSTDS_1983</vt:lpstr>
      <vt:lpstr>NewOSTDS_1984</vt:lpstr>
      <vt:lpstr>NewOSTDS_1985</vt:lpstr>
      <vt:lpstr>NewOSTDS_1986</vt:lpstr>
      <vt:lpstr>NewOSTDS_1987</vt:lpstr>
      <vt:lpstr>NewOSTDS_1988</vt:lpstr>
      <vt:lpstr>NewOSTDS_1989</vt:lpstr>
      <vt:lpstr>NewOSTDS_1990</vt:lpstr>
      <vt:lpstr>NewOSTDS_1991_92</vt:lpstr>
      <vt:lpstr>NewOSTDS_1992_93</vt:lpstr>
      <vt:lpstr>NewOSTDS_1993_94</vt:lpstr>
      <vt:lpstr>NewOSTDS_1994_95</vt:lpstr>
      <vt:lpstr>NewOSTDS_1995_96</vt:lpstr>
      <vt:lpstr>NewOSTDS_1996_97</vt:lpstr>
      <vt:lpstr>NewOSTDS_1997_98</vt:lpstr>
      <vt:lpstr>NewOSTDS_1998_99</vt:lpstr>
      <vt:lpstr>NewOSTDS_1999_00</vt:lpstr>
      <vt:lpstr>NewOSTDS_2000_01</vt:lpstr>
      <vt:lpstr>NewOSTDS_2001_02</vt:lpstr>
      <vt:lpstr>NewOSTDS_2002_03</vt:lpstr>
      <vt:lpstr>NewOSTDS_2003_04</vt:lpstr>
      <vt:lpstr>NewOSTDS_2004_05</vt:lpstr>
      <vt:lpstr>NewOSTDS_2005_06</vt:lpstr>
      <vt:lpstr>NewOSTDS_2006_07</vt:lpstr>
      <vt:lpstr>NewOSTDS_2007_08</vt:lpstr>
      <vt:lpstr>NewOSTDS_2008_09</vt:lpstr>
      <vt:lpstr>NewOSTDS_2009_10</vt:lpstr>
      <vt:lpstr>NewOSTDS_2010_11</vt:lpstr>
      <vt:lpstr>NewOSTDS_2011_12</vt:lpstr>
      <vt:lpstr>NewOSTDS_2012_13</vt:lpstr>
      <vt:lpstr>NewOSTDS_2013_14</vt:lpstr>
      <vt:lpstr>NewOSTDS_2014_15</vt:lpstr>
      <vt:lpstr>NewOSTDS_2015_16</vt:lpstr>
      <vt:lpstr>NewOSTDS_2016_17</vt:lpstr>
      <vt:lpstr>NewOSTDS_2017_18</vt:lpstr>
      <vt:lpstr>NewOSTDS_2018_19</vt:lpstr>
      <vt:lpstr>NewOSTDS_2019_20</vt:lpstr>
      <vt:lpstr>NewOSTDS_2020_21</vt:lpstr>
      <vt:lpstr>NewOSTDS_2021_22</vt:lpstr>
      <vt:lpstr>NewOSTDS_2022_23</vt:lpstr>
      <vt:lpstr>NewOSTDS_Cumulative_1971_2023</vt:lpstr>
      <vt:lpstr>OSTDS_1970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Ursin</dc:creator>
  <cp:lastModifiedBy>Elke Ursin</cp:lastModifiedBy>
  <dcterms:created xsi:type="dcterms:W3CDTF">2023-10-05T21:12:15Z</dcterms:created>
  <dcterms:modified xsi:type="dcterms:W3CDTF">2023-10-05T21:14:21Z</dcterms:modified>
</cp:coreProperties>
</file>