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mc:AlternateContent xmlns:mc="http://schemas.openxmlformats.org/markup-compatibility/2006">
    <mc:Choice Requires="x15">
      <x15ac:absPath xmlns:x15ac="http://schemas.microsoft.com/office/spreadsheetml/2010/11/ac" url="C:\Users\SpeasFrost_S\Desktop\Work in Progress\Website\wff\docs\wwmanual\"/>
    </mc:Choice>
  </mc:AlternateContent>
  <bookViews>
    <workbookView xWindow="0" yWindow="15" windowWidth="11280" windowHeight="6540" xr2:uid="{00000000-000D-0000-FFFF-FFFF00000000}"/>
  </bookViews>
  <sheets>
    <sheet name="RFI Calculation" sheetId="5" r:id="rId1"/>
  </sheets>
  <definedNames>
    <definedName name="_xlnm.Print_Area" localSheetId="0">'RFI Calculation'!$A$1:$F$29</definedName>
  </definedNames>
  <calcPr calcId="171027"/>
</workbook>
</file>

<file path=xl/calcChain.xml><?xml version="1.0" encoding="utf-8"?>
<calcChain xmlns="http://schemas.openxmlformats.org/spreadsheetml/2006/main">
  <c r="A13" i="5" l="1"/>
  <c r="A11" i="5"/>
  <c r="A12" i="5"/>
  <c r="E17" i="5"/>
  <c r="E20" i="5" s="1"/>
  <c r="E23" i="5"/>
  <c r="D22" i="5" l="1"/>
  <c r="D27" i="5" l="1"/>
  <c r="D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Holmden</author>
    <author>dep employee</author>
  </authors>
  <commentList>
    <comment ref="E13" authorId="0" shapeId="0" xr:uid="{00000000-0006-0000-0000-000001000000}">
      <text>
        <r>
          <rPr>
            <b/>
            <sz val="8"/>
            <color indexed="81"/>
            <rFont val="Tahoma"/>
            <family val="2"/>
          </rPr>
          <t>Insert the total project cost.</t>
        </r>
        <r>
          <rPr>
            <sz val="8"/>
            <color indexed="81"/>
            <rFont val="Tahoma"/>
            <family val="2"/>
          </rPr>
          <t xml:space="preserve">
</t>
        </r>
      </text>
    </comment>
    <comment ref="E14" authorId="0" shapeId="0" xr:uid="{00000000-0006-0000-0000-000002000000}">
      <text>
        <r>
          <rPr>
            <b/>
            <sz val="8"/>
            <color indexed="81"/>
            <rFont val="Tahoma"/>
            <family val="2"/>
          </rPr>
          <t>Insert the cost of allowable land.</t>
        </r>
        <r>
          <rPr>
            <sz val="8"/>
            <color indexed="81"/>
            <rFont val="Tahoma"/>
            <family val="2"/>
          </rPr>
          <t xml:space="preserve">
</t>
        </r>
      </text>
    </comment>
    <comment ref="E17" authorId="1" shapeId="0" xr:uid="{00000000-0006-0000-0000-000003000000}">
      <text>
        <r>
          <rPr>
            <b/>
            <sz val="8"/>
            <color indexed="81"/>
            <rFont val="Tahoma"/>
            <family val="2"/>
          </rPr>
          <t>Contingency will be 10 percent for contracts that have not been bid and will be changed to 5 percent once they are bid. Initially land will be 10 percent when cost are not known and will be zero percent when the cost are known.</t>
        </r>
        <r>
          <rPr>
            <sz val="8"/>
            <color indexed="81"/>
            <rFont val="Tahoma"/>
            <family val="2"/>
          </rPr>
          <t xml:space="preserve">
</t>
        </r>
      </text>
    </comment>
    <comment ref="E18" authorId="0" shapeId="0" xr:uid="{00000000-0006-0000-0000-000004000000}">
      <text>
        <r>
          <rPr>
            <b/>
            <sz val="8"/>
            <color indexed="81"/>
            <rFont val="Tahoma"/>
            <family val="2"/>
          </rPr>
          <t>Insert the cost of technical services during construction.</t>
        </r>
        <r>
          <rPr>
            <sz val="8"/>
            <color indexed="81"/>
            <rFont val="Tahoma"/>
            <family val="2"/>
          </rPr>
          <t xml:space="preserve">
</t>
        </r>
      </text>
    </comment>
    <comment ref="E19" authorId="1" shapeId="0" xr:uid="{00000000-0006-0000-0000-000005000000}">
      <text>
        <r>
          <rPr>
            <b/>
            <sz val="8"/>
            <color indexed="81"/>
            <rFont val="Tahoma"/>
            <family val="2"/>
          </rPr>
          <t>Insert the cost for special studies.</t>
        </r>
        <r>
          <rPr>
            <sz val="8"/>
            <color indexed="81"/>
            <rFont val="Tahoma"/>
            <family val="2"/>
          </rPr>
          <t xml:space="preserve">
</t>
        </r>
      </text>
    </comment>
  </commentList>
</comments>
</file>

<file path=xl/sharedStrings.xml><?xml version="1.0" encoding="utf-8"?>
<sst xmlns="http://schemas.openxmlformats.org/spreadsheetml/2006/main" count="22" uniqueCount="22">
  <si>
    <t>Eligible Land</t>
  </si>
  <si>
    <t>Technical Services</t>
  </si>
  <si>
    <t xml:space="preserve">Sum </t>
  </si>
  <si>
    <t>Total</t>
  </si>
  <si>
    <t>Percentage</t>
  </si>
  <si>
    <t>Total Project Cost</t>
  </si>
  <si>
    <t>Other (Contingency Eligible)</t>
  </si>
  <si>
    <t>Special Studies</t>
  </si>
  <si>
    <t>Project Cost Worksheet</t>
  </si>
  <si>
    <t>Contingency Percentage/Amount</t>
  </si>
  <si>
    <t>Amendment Amount</t>
  </si>
  <si>
    <t>Adjustment to Costs?</t>
  </si>
  <si>
    <t>Previous SRF awarded amount?</t>
  </si>
  <si>
    <t>Is a project adjustment (increase/decrease) needed?</t>
  </si>
  <si>
    <r>
      <t>Comments:</t>
    </r>
    <r>
      <rPr>
        <sz val="10"/>
        <rFont val="Arial"/>
        <family val="2"/>
      </rPr>
      <t xml:space="preserve">   </t>
    </r>
  </si>
  <si>
    <t>Sponsor:</t>
  </si>
  <si>
    <t>Project No.</t>
  </si>
  <si>
    <t>Is this a Design-Build Project? (yes or no)</t>
  </si>
  <si>
    <t>Is this for a planning loan? (yes or no)</t>
  </si>
  <si>
    <t>Is this a rollover from precon to design or construction? (yes or no)</t>
  </si>
  <si>
    <t>Is this for a design loan? (yes or no)</t>
  </si>
  <si>
    <t>Project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</si>
</sst>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_);[Red]\(0.00\)"/>
    <numFmt numFmtId="165" formatCode="_(* #,##0_);_(* \(#,##0\);_(* &quot;-&quot;??_);_(@_)"/>
    <numFmt numFmtId="166" formatCode="#,##0;[Red]#,##0"/>
  </numFmts>
  <fonts count="14" x14ac:knownFonts="1">
    <font>
      <sz val="10"/>
      <name val="Arial"/>
    </font>
    <font>
      <sz val="10"/>
      <name val="Arial"/>
    </font>
    <font>
      <sz val="10"/>
      <color indexed="12"/>
      <name val="Arial"/>
      <family val="2"/>
    </font>
    <font>
      <b/>
      <u/>
      <sz val="10"/>
      <name val="Arial"/>
      <family val="2"/>
    </font>
    <font>
      <b/>
      <sz val="14"/>
      <name val="Arial"/>
      <family val="2"/>
    </font>
    <font>
      <b/>
      <sz val="14"/>
      <color indexed="12"/>
      <name val="Arial"/>
      <family val="2"/>
    </font>
    <font>
      <sz val="8"/>
      <color indexed="81"/>
      <name val="Tahoma"/>
      <family val="2"/>
    </font>
    <font>
      <b/>
      <sz val="8"/>
      <color indexed="81"/>
      <name val="Tahoma"/>
      <family val="2"/>
    </font>
    <font>
      <b/>
      <sz val="10"/>
      <name val="Arial"/>
      <family val="2"/>
    </font>
    <font>
      <sz val="8"/>
      <name val="Arial"/>
      <family val="2"/>
    </font>
    <font>
      <sz val="10"/>
      <name val="Arial"/>
      <family val="2"/>
    </font>
    <font>
      <sz val="10"/>
      <color indexed="12"/>
      <name val="Arial"/>
      <family val="2"/>
    </font>
    <font>
      <b/>
      <sz val="14"/>
      <color indexed="12"/>
      <name val="Times New Roman"/>
      <family val="1"/>
    </font>
    <font>
      <sz val="1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6">
    <xf numFmtId="0" fontId="0" fillId="0" borderId="0" xfId="0"/>
    <xf numFmtId="164" fontId="0" fillId="0" borderId="0" xfId="0" applyNumberFormat="1"/>
    <xf numFmtId="0" fontId="0" fillId="0" borderId="1" xfId="0" applyBorder="1"/>
    <xf numFmtId="0" fontId="0" fillId="0" borderId="2" xfId="0" applyBorder="1"/>
    <xf numFmtId="0" fontId="3" fillId="0" borderId="3" xfId="0" applyFont="1" applyBorder="1"/>
    <xf numFmtId="164" fontId="0" fillId="0" borderId="4" xfId="0" applyNumberFormat="1" applyBorder="1"/>
    <xf numFmtId="38" fontId="0" fillId="0" borderId="5" xfId="0" applyNumberFormat="1" applyBorder="1"/>
    <xf numFmtId="164" fontId="0" fillId="0" borderId="0" xfId="0" applyNumberFormat="1" applyBorder="1"/>
    <xf numFmtId="0" fontId="5" fillId="0" borderId="0" xfId="0" applyFont="1" applyAlignment="1" applyProtection="1">
      <alignment horizontal="center" vertical="center"/>
    </xf>
    <xf numFmtId="0" fontId="3" fillId="0" borderId="6" xfId="0" applyFont="1" applyBorder="1"/>
    <xf numFmtId="164" fontId="0" fillId="0" borderId="7" xfId="0" applyNumberFormat="1" applyBorder="1"/>
    <xf numFmtId="0" fontId="10" fillId="0" borderId="0" xfId="0" applyFont="1" applyAlignment="1" applyProtection="1"/>
    <xf numFmtId="0" fontId="10" fillId="0" borderId="0" xfId="0" applyFont="1" applyAlignment="1" applyProtection="1">
      <alignment horizontal="left"/>
    </xf>
    <xf numFmtId="0" fontId="8" fillId="0" borderId="0" xfId="0" applyFont="1"/>
    <xf numFmtId="164" fontId="0" fillId="0" borderId="0" xfId="0" applyNumberFormat="1" applyAlignment="1">
      <alignment horizontal="right"/>
    </xf>
    <xf numFmtId="44" fontId="0" fillId="0" borderId="0" xfId="2" applyFont="1"/>
    <xf numFmtId="0" fontId="8" fillId="0" borderId="0" xfId="0" applyFont="1" applyFill="1" applyBorder="1" applyAlignment="1">
      <alignment horizontal="left"/>
    </xf>
    <xf numFmtId="164" fontId="0" fillId="0" borderId="0" xfId="0" applyNumberFormat="1" applyFill="1"/>
    <xf numFmtId="0" fontId="0" fillId="0" borderId="0" xfId="0" applyFill="1"/>
    <xf numFmtId="0" fontId="0" fillId="0" borderId="0" xfId="0" applyFill="1" applyAlignment="1">
      <alignment horizontal="left"/>
    </xf>
    <xf numFmtId="0" fontId="0" fillId="0" borderId="0" xfId="0" applyFill="1" applyProtection="1">
      <protection locked="0"/>
    </xf>
    <xf numFmtId="165" fontId="0" fillId="0" borderId="0" xfId="1" applyNumberFormat="1" applyFont="1" applyFill="1"/>
    <xf numFmtId="0" fontId="0" fillId="0" borderId="0" xfId="0" applyFill="1" applyAlignment="1">
      <alignment horizontal="right"/>
    </xf>
    <xf numFmtId="10" fontId="10" fillId="0" borderId="0" xfId="0" applyNumberFormat="1" applyFont="1" applyFill="1" applyAlignment="1">
      <alignment horizontal="center"/>
    </xf>
    <xf numFmtId="3" fontId="0" fillId="0" borderId="0" xfId="0" applyNumberFormat="1" applyFill="1"/>
    <xf numFmtId="3" fontId="0" fillId="0" borderId="0" xfId="2" applyNumberFormat="1" applyFont="1" applyFill="1" applyProtection="1">
      <protection locked="0"/>
    </xf>
    <xf numFmtId="0" fontId="0" fillId="0" borderId="4" xfId="0" applyFill="1" applyBorder="1"/>
    <xf numFmtId="0" fontId="0" fillId="0" borderId="0" xfId="0" applyFill="1" applyBorder="1"/>
    <xf numFmtId="9" fontId="11" fillId="0" borderId="0" xfId="0" applyNumberFormat="1" applyFont="1" applyFill="1" applyBorder="1" applyProtection="1">
      <protection locked="0"/>
    </xf>
    <xf numFmtId="0" fontId="0" fillId="0" borderId="7" xfId="0" applyFill="1" applyBorder="1"/>
    <xf numFmtId="0" fontId="12" fillId="0" borderId="0" xfId="0" applyFont="1" applyBorder="1" applyAlignment="1" applyProtection="1">
      <alignment vertical="center"/>
      <protection locked="0"/>
    </xf>
    <xf numFmtId="0" fontId="13" fillId="0" borderId="0" xfId="0" applyFont="1"/>
    <xf numFmtId="0" fontId="12" fillId="2" borderId="0" xfId="0" applyFont="1" applyFill="1" applyBorder="1" applyAlignment="1" applyProtection="1">
      <alignment vertical="center"/>
      <protection locked="0"/>
    </xf>
    <xf numFmtId="38" fontId="0" fillId="2" borderId="8" xfId="0" applyNumberFormat="1" applyFill="1" applyBorder="1"/>
    <xf numFmtId="0" fontId="4" fillId="0" borderId="0" xfId="0" applyFont="1" applyAlignment="1"/>
    <xf numFmtId="0" fontId="8" fillId="0" borderId="0" xfId="0" applyFont="1" applyAlignment="1" applyProtection="1">
      <alignment vertical="top" wrapText="1"/>
      <protection locked="0"/>
    </xf>
    <xf numFmtId="0" fontId="8" fillId="0" borderId="0" xfId="0" applyFont="1" applyFill="1" applyBorder="1" applyAlignment="1"/>
    <xf numFmtId="0" fontId="3" fillId="0" borderId="0" xfId="0" applyFont="1" applyFill="1" applyAlignment="1">
      <alignment wrapText="1"/>
    </xf>
    <xf numFmtId="0" fontId="2" fillId="3" borderId="0" xfId="0" applyFont="1" applyFill="1" applyAlignment="1" applyProtection="1">
      <protection locked="0"/>
    </xf>
    <xf numFmtId="38" fontId="2" fillId="3" borderId="8" xfId="0" applyNumberFormat="1" applyFont="1" applyFill="1" applyBorder="1" applyProtection="1">
      <protection locked="0"/>
    </xf>
    <xf numFmtId="166" fontId="8" fillId="0" borderId="0" xfId="1" applyNumberFormat="1" applyFont="1" applyFill="1" applyBorder="1" applyAlignment="1">
      <alignment horizontal="right"/>
    </xf>
    <xf numFmtId="38" fontId="8" fillId="3" borderId="0" xfId="1" applyNumberFormat="1" applyFont="1" applyFill="1" applyBorder="1" applyAlignment="1" applyProtection="1">
      <alignment horizontal="right"/>
      <protection locked="0"/>
    </xf>
    <xf numFmtId="38" fontId="8" fillId="0" borderId="0" xfId="1" applyNumberFormat="1" applyFont="1" applyFill="1" applyBorder="1" applyAlignment="1">
      <alignment horizontal="right"/>
    </xf>
    <xf numFmtId="38" fontId="11" fillId="3" borderId="8" xfId="0" applyNumberFormat="1" applyFont="1" applyFill="1" applyBorder="1" applyProtection="1">
      <protection locked="0"/>
    </xf>
    <xf numFmtId="38" fontId="2" fillId="3" borderId="9" xfId="0" applyNumberFormat="1" applyFont="1" applyFill="1" applyBorder="1" applyProtection="1">
      <protection locked="0"/>
    </xf>
    <xf numFmtId="0" fontId="12" fillId="3" borderId="0" xfId="0" applyFont="1" applyFill="1" applyBorder="1" applyAlignment="1" applyProtection="1">
      <alignment vertical="center"/>
      <protection locked="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47625</xdr:rowOff>
    </xdr:from>
    <xdr:to>
      <xdr:col>5</xdr:col>
      <xdr:colOff>1438275</xdr:colOff>
      <xdr:row>2</xdr:row>
      <xdr:rowOff>561975</xdr:rowOff>
    </xdr:to>
    <xdr:sp macro="" textlink="">
      <xdr:nvSpPr>
        <xdr:cNvPr id="2058" name="Text Box 10">
          <a:extLst>
            <a:ext uri="{FF2B5EF4-FFF2-40B4-BE49-F238E27FC236}">
              <a16:creationId xmlns:a16="http://schemas.microsoft.com/office/drawing/2014/main" id="{00000000-0008-0000-0000-00000A080000}"/>
            </a:ext>
          </a:extLst>
        </xdr:cNvPr>
        <xdr:cNvSpPr txBox="1">
          <a:spLocks noChangeArrowheads="1"/>
        </xdr:cNvSpPr>
      </xdr:nvSpPr>
      <xdr:spPr bwMode="auto">
        <a:xfrm>
          <a:off x="19050" y="676275"/>
          <a:ext cx="6572250" cy="5143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Arial"/>
              <a:cs typeface="Arial"/>
            </a:rPr>
            <a:t>This page is protected to allow automatic calculation of costs and service fee. It is provided to you for reference only.  DEP personnel will verify the calculations based on the information provided to them. Only the items in shaded cells need be inputted. </a:t>
          </a:r>
        </a:p>
      </xdr:txBody>
    </xdr:sp>
    <xdr:clientData/>
  </xdr:twoCellAnchor>
  <xdr:twoCellAnchor>
    <xdr:from>
      <xdr:col>0</xdr:col>
      <xdr:colOff>0</xdr:colOff>
      <xdr:row>25</xdr:row>
      <xdr:rowOff>114301</xdr:rowOff>
    </xdr:from>
    <xdr:to>
      <xdr:col>4</xdr:col>
      <xdr:colOff>1247775</xdr:colOff>
      <xdr:row>25</xdr:row>
      <xdr:rowOff>1085850</xdr:rowOff>
    </xdr:to>
    <xdr:sp macro="" textlink="">
      <xdr:nvSpPr>
        <xdr:cNvPr id="2" name="TextBox 1">
          <a:extLst>
            <a:ext uri="{FF2B5EF4-FFF2-40B4-BE49-F238E27FC236}">
              <a16:creationId xmlns:a16="http://schemas.microsoft.com/office/drawing/2014/main" id="{596B06BC-5FA5-401B-9FE1-E485814F4E84}"/>
            </a:ext>
          </a:extLst>
        </xdr:cNvPr>
        <xdr:cNvSpPr txBox="1"/>
      </xdr:nvSpPr>
      <xdr:spPr>
        <a:xfrm>
          <a:off x="0" y="5829301"/>
          <a:ext cx="5324475"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100" b="1" u="sng"/>
            <a:t>Loan Service Fee: </a:t>
          </a:r>
          <a:r>
            <a:rPr lang="en-US" sz="1100"/>
            <a:t>A loan service fee is assessed on each loan.  The fee is not part of the loan and is not included in the total construction cost shown above.  The actual fee assessed will be based on the project costs established in the final amendment to your loan. The fee shown below is just for this amendment. Contact the State Revolving Fund Program for further details.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
  <sheetViews>
    <sheetView tabSelected="1" workbookViewId="0">
      <selection activeCell="G12" sqref="G12"/>
    </sheetView>
  </sheetViews>
  <sheetFormatPr defaultRowHeight="12.75" x14ac:dyDescent="0.2"/>
  <cols>
    <col min="1" max="1" width="13" customWidth="1"/>
    <col min="2" max="2" width="9" style="1" customWidth="1"/>
    <col min="3" max="3" width="25" style="1" customWidth="1"/>
    <col min="4" max="4" width="14.140625" customWidth="1"/>
    <col min="5" max="5" width="18.85546875" customWidth="1"/>
    <col min="6" max="6" width="22.28515625" customWidth="1"/>
  </cols>
  <sheetData>
    <row r="1" spans="1:6" ht="21" customHeight="1" x14ac:dyDescent="0.25">
      <c r="A1" s="34" t="s">
        <v>8</v>
      </c>
      <c r="B1" s="34"/>
      <c r="C1" s="34"/>
      <c r="D1" s="34"/>
      <c r="E1" s="34"/>
      <c r="F1" s="34"/>
    </row>
    <row r="2" spans="1:6" s="31" customFormat="1" ht="28.5" customHeight="1" x14ac:dyDescent="0.2">
      <c r="A2" s="30" t="s">
        <v>15</v>
      </c>
      <c r="B2" s="45"/>
      <c r="C2" s="32"/>
      <c r="D2" s="30" t="s">
        <v>16</v>
      </c>
      <c r="E2" s="45"/>
      <c r="F2" s="30"/>
    </row>
    <row r="3" spans="1:6" ht="54" customHeight="1" x14ac:dyDescent="0.2">
      <c r="A3" s="8"/>
      <c r="B3" s="8"/>
      <c r="C3" s="8"/>
      <c r="D3" s="8"/>
      <c r="E3" s="8"/>
    </row>
    <row r="4" spans="1:6" x14ac:dyDescent="0.2">
      <c r="A4" s="11" t="s">
        <v>17</v>
      </c>
      <c r="B4" s="11"/>
      <c r="C4" s="11"/>
      <c r="E4" s="38"/>
      <c r="F4" s="11"/>
    </row>
    <row r="5" spans="1:6" ht="14.25" customHeight="1" x14ac:dyDescent="0.2">
      <c r="A5" s="11" t="s">
        <v>18</v>
      </c>
      <c r="B5" s="11"/>
      <c r="C5" s="11"/>
      <c r="E5" s="38"/>
      <c r="F5" s="11"/>
    </row>
    <row r="6" spans="1:6" ht="14.25" customHeight="1" x14ac:dyDescent="0.2">
      <c r="A6" s="11" t="s">
        <v>20</v>
      </c>
      <c r="B6" s="11"/>
      <c r="C6" s="11"/>
      <c r="E6" s="38"/>
      <c r="F6" s="11"/>
    </row>
    <row r="7" spans="1:6" ht="14.25" customHeight="1" x14ac:dyDescent="0.2">
      <c r="A7" s="12" t="s">
        <v>19</v>
      </c>
      <c r="B7" s="12"/>
      <c r="C7" s="12"/>
      <c r="E7" s="38"/>
      <c r="F7" s="11"/>
    </row>
    <row r="8" spans="1:6" ht="14.25" customHeight="1" x14ac:dyDescent="0.2">
      <c r="A8" s="12" t="s">
        <v>13</v>
      </c>
      <c r="B8" s="12"/>
      <c r="C8" s="12"/>
      <c r="E8" s="38"/>
      <c r="F8" s="11"/>
    </row>
    <row r="9" spans="1:6" ht="7.5" customHeight="1" thickBot="1" x14ac:dyDescent="0.25">
      <c r="C9" s="14"/>
      <c r="D9" s="25"/>
    </row>
    <row r="10" spans="1:6" ht="21" customHeight="1" x14ac:dyDescent="0.2">
      <c r="A10" s="4" t="s">
        <v>21</v>
      </c>
      <c r="B10" s="5"/>
      <c r="C10" s="5"/>
      <c r="D10" s="26"/>
      <c r="E10" s="9"/>
    </row>
    <row r="11" spans="1:6" ht="21" customHeight="1" x14ac:dyDescent="0.2">
      <c r="A11" s="2" t="str">
        <f>IF(E5="no","","Planning cost")</f>
        <v>Planning cost</v>
      </c>
      <c r="B11" s="7"/>
      <c r="C11" s="7"/>
      <c r="D11" s="27"/>
      <c r="E11" s="39">
        <v>0</v>
      </c>
    </row>
    <row r="12" spans="1:6" ht="21" customHeight="1" x14ac:dyDescent="0.2">
      <c r="A12" s="2" t="str">
        <f>IF(E6="no","","Design cost")</f>
        <v>Design cost</v>
      </c>
      <c r="B12" s="7"/>
      <c r="C12" s="7"/>
      <c r="D12" s="27"/>
      <c r="E12" s="39">
        <v>0</v>
      </c>
    </row>
    <row r="13" spans="1:6" x14ac:dyDescent="0.2">
      <c r="A13" s="2" t="str">
        <f>IF(OR(E5="no",E6="no")," ",IF(E4="no","Construction, Equipment, Materials and Demolition","Design, Construction, Equipment, Materials and Demolition"))</f>
        <v>Design, Construction, Equipment, Materials and Demolition</v>
      </c>
      <c r="B13" s="7"/>
      <c r="C13" s="7"/>
      <c r="D13" s="27"/>
      <c r="E13" s="39">
        <v>0</v>
      </c>
    </row>
    <row r="14" spans="1:6" x14ac:dyDescent="0.2">
      <c r="A14" s="2" t="s">
        <v>0</v>
      </c>
      <c r="B14" s="7"/>
      <c r="C14" s="7"/>
      <c r="D14" s="27"/>
      <c r="E14" s="39">
        <v>0</v>
      </c>
    </row>
    <row r="15" spans="1:6" x14ac:dyDescent="0.2">
      <c r="A15" s="2" t="s">
        <v>6</v>
      </c>
      <c r="B15" s="7"/>
      <c r="C15" s="7"/>
      <c r="D15" s="18"/>
      <c r="E15" s="39">
        <v>0</v>
      </c>
    </row>
    <row r="16" spans="1:6" x14ac:dyDescent="0.2">
      <c r="A16" s="2"/>
      <c r="B16" s="7"/>
      <c r="C16" s="7"/>
      <c r="D16" s="18"/>
      <c r="E16" s="39"/>
    </row>
    <row r="17" spans="1:6" x14ac:dyDescent="0.2">
      <c r="A17" s="2" t="s">
        <v>9</v>
      </c>
      <c r="B17" s="7"/>
      <c r="C17" s="7"/>
      <c r="D17" s="28">
        <v>0.1</v>
      </c>
      <c r="E17" s="33">
        <f>D17*(E13+E14+E15)</f>
        <v>0</v>
      </c>
    </row>
    <row r="18" spans="1:6" x14ac:dyDescent="0.2">
      <c r="A18" s="2" t="s">
        <v>1</v>
      </c>
      <c r="B18" s="7"/>
      <c r="C18" s="7"/>
      <c r="D18" s="27"/>
      <c r="E18" s="43">
        <v>0</v>
      </c>
    </row>
    <row r="19" spans="1:6" x14ac:dyDescent="0.2">
      <c r="A19" s="2" t="s">
        <v>7</v>
      </c>
      <c r="B19" s="7"/>
      <c r="C19" s="7"/>
      <c r="D19" s="27"/>
      <c r="E19" s="44">
        <v>0</v>
      </c>
    </row>
    <row r="20" spans="1:6" ht="13.5" thickBot="1" x14ac:dyDescent="0.25">
      <c r="A20" s="3" t="s">
        <v>2</v>
      </c>
      <c r="B20" s="10"/>
      <c r="C20" s="10"/>
      <c r="D20" s="29"/>
      <c r="E20" s="6">
        <f>SUM(E13:E19)</f>
        <v>0</v>
      </c>
    </row>
    <row r="21" spans="1:6" ht="7.5" customHeight="1" x14ac:dyDescent="0.2">
      <c r="D21" s="18"/>
    </row>
    <row r="22" spans="1:6" ht="24" customHeight="1" x14ac:dyDescent="0.2">
      <c r="A22" s="16" t="s">
        <v>5</v>
      </c>
      <c r="B22" s="16"/>
      <c r="C22" s="17"/>
      <c r="D22" s="40">
        <f>E20</f>
        <v>0</v>
      </c>
      <c r="E22" s="19"/>
      <c r="F22" s="18"/>
    </row>
    <row r="23" spans="1:6" ht="24" customHeight="1" x14ac:dyDescent="0.2">
      <c r="A23" s="16" t="s">
        <v>12</v>
      </c>
      <c r="B23" s="16"/>
      <c r="C23" s="17"/>
      <c r="D23" s="41">
        <v>0</v>
      </c>
      <c r="E23" s="19" t="str">
        <f>IF(AND(D23=0,E8="yes"),"Input Required, you indicated an increase was needed.",IF(D23&gt;0,"Input should be entered as a negative number",IF(AND(E7="yes",E8="yes"),"Is this a rollover or an increase? Check answers above.",IF(AND(E7="no",E8="no",D23&lt;0),"Is increase needed, check question above.",""))))</f>
        <v/>
      </c>
      <c r="F23" s="18"/>
    </row>
    <row r="24" spans="1:6" ht="24" customHeight="1" x14ac:dyDescent="0.2">
      <c r="A24" s="16" t="s">
        <v>11</v>
      </c>
      <c r="B24" s="16"/>
      <c r="C24" s="17"/>
      <c r="D24" s="41">
        <v>0</v>
      </c>
      <c r="E24" s="20"/>
      <c r="F24" s="18"/>
    </row>
    <row r="25" spans="1:6" ht="24" customHeight="1" x14ac:dyDescent="0.2">
      <c r="A25" s="36" t="s">
        <v>10</v>
      </c>
      <c r="B25" s="36"/>
      <c r="C25" s="36"/>
      <c r="D25" s="42">
        <f>D22-D23-D24</f>
        <v>0</v>
      </c>
      <c r="E25" s="21"/>
      <c r="F25" s="18"/>
    </row>
    <row r="26" spans="1:6" ht="87" customHeight="1" x14ac:dyDescent="0.2">
      <c r="A26" s="37"/>
      <c r="B26" s="37"/>
      <c r="C26" s="37"/>
      <c r="D26" s="37"/>
      <c r="E26" s="37"/>
      <c r="F26" s="37"/>
    </row>
    <row r="27" spans="1:6" ht="21" customHeight="1" x14ac:dyDescent="0.2">
      <c r="A27" s="22" t="s">
        <v>4</v>
      </c>
      <c r="B27" s="23">
        <v>0.02</v>
      </c>
      <c r="C27" s="22" t="s">
        <v>3</v>
      </c>
      <c r="D27" s="40">
        <f>IF(D22=0,0,D25*B27)</f>
        <v>0</v>
      </c>
      <c r="E27" s="24"/>
      <c r="F27" s="18"/>
    </row>
    <row r="28" spans="1:6" ht="14.25" customHeight="1" x14ac:dyDescent="0.2">
      <c r="A28" s="13"/>
      <c r="C28" s="15"/>
    </row>
    <row r="29" spans="1:6" ht="74.25" customHeight="1" x14ac:dyDescent="0.2">
      <c r="A29" s="35" t="s">
        <v>14</v>
      </c>
      <c r="B29" s="35"/>
      <c r="C29" s="35"/>
      <c r="D29" s="35"/>
      <c r="E29" s="35"/>
      <c r="F29" s="35"/>
    </row>
  </sheetData>
  <phoneticPr fontId="9" type="noConversion"/>
  <printOptions horizontalCentered="1"/>
  <pageMargins left="0.25" right="0.25" top="1.1599999999999999" bottom="0.3" header="0.53" footer="0.25"/>
  <pageSetup orientation="portrait" horizontalDpi="4294967292" verticalDpi="300" r:id="rId1"/>
  <headerFooter alignWithMargins="0">
    <oddHeader>&amp;L&amp;"Times New Roman,Regular"&amp;12PROJECT COST WORKSHEET&amp;R&amp;"Times New Roman,Regular"&amp;12WW-08a</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RFI Calculation</vt:lpstr>
      <vt:lpstr>'RFI Calculation'!Print_Area</vt:lpstr>
    </vt:vector>
  </TitlesOfParts>
  <Company>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Holmden</dc:creator>
  <cp:lastModifiedBy>SpeasFrost, Shanin</cp:lastModifiedBy>
  <cp:lastPrinted>2011-05-06T14:36:01Z</cp:lastPrinted>
  <dcterms:created xsi:type="dcterms:W3CDTF">1998-07-08T19:39:38Z</dcterms:created>
  <dcterms:modified xsi:type="dcterms:W3CDTF">2017-10-26T16:45:31Z</dcterms:modified>
</cp:coreProperties>
</file>